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7" i="1" l="1"/>
  <c r="I5" i="1"/>
  <c r="G5" i="1"/>
  <c r="G13" i="1" l="1"/>
</calcChain>
</file>

<file path=xl/sharedStrings.xml><?xml version="1.0" encoding="utf-8"?>
<sst xmlns="http://schemas.openxmlformats.org/spreadsheetml/2006/main" count="31" uniqueCount="28">
  <si>
    <t>L.p.</t>
  </si>
  <si>
    <t>Nazwa artykułu</t>
  </si>
  <si>
    <t>Jed.</t>
  </si>
  <si>
    <t>Ilość</t>
  </si>
  <si>
    <t>Cena jedn brutto</t>
  </si>
  <si>
    <t>Uwagi (nazwa handlowa lub nazwa producenta)</t>
  </si>
  <si>
    <t>szt.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</si>
  <si>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</si>
  <si>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</si>
  <si>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</si>
  <si>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</si>
  <si>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</si>
  <si>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</si>
  <si>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</si>
  <si>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r>
      <t>Formularz cenowy VI –  pieczywo  Załącznik nr 1.6 do SIWZ</t>
    </r>
    <r>
      <rPr>
        <b/>
        <vertAlign val="superscript"/>
        <sz val="10"/>
        <color indexed="8"/>
        <rFont val="Arial"/>
        <family val="2"/>
        <charset val="238"/>
      </rPr>
      <t xml:space="preserve">                                                                </t>
    </r>
  </si>
  <si>
    <t>chleb pełnoziarnisty na zakwasie krojony 0,5 kg</t>
  </si>
  <si>
    <t xml:space="preserve">szt </t>
  </si>
  <si>
    <t>bułka tarta 0,5 kg</t>
  </si>
  <si>
    <t>sz</t>
  </si>
  <si>
    <t>chleb swojski na zakwasie krojony bez barwników i konserwantów 0,5 kg</t>
  </si>
  <si>
    <t>szt</t>
  </si>
  <si>
    <t>chleb baltoński bez konserwantów krojony 0,5kg</t>
  </si>
  <si>
    <t>pączki (produkt swojski)</t>
  </si>
  <si>
    <t>chleb graham krojony  0,5 kg</t>
  </si>
  <si>
    <t>bułka sucha 100g</t>
  </si>
  <si>
    <t>Cena jedn netto</t>
  </si>
  <si>
    <t>Wartość netto /4+5/</t>
  </si>
  <si>
    <t>Wartość brutto /4+6/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</si>
</sst>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4" fontId="1" fillId="3" borderId="4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3" fontId="2" fillId="0" borderId="3" xfId="0" applyNumberFormat="1" applyFont="1" applyBorder="1" applyAlignment="1" applyProtection="1">
      <alignment horizontal="center" vertical="top" wrapText="1"/>
    </xf>
    <xf numFmtId="4" fontId="2" fillId="0" borderId="3" xfId="0" applyNumberFormat="1" applyFont="1" applyBorder="1" applyAlignment="1" applyProtection="1">
      <alignment horizontal="center" vertical="top" wrapText="1"/>
      <protection locked="0"/>
    </xf>
    <xf numFmtId="4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2" xfId="0" applyNumberFormat="1" applyFont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</xf>
    <xf numFmtId="3" fontId="2" fillId="0" borderId="6" xfId="0" applyNumberFormat="1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center" vertical="top" wrapText="1"/>
      <protection locked="0"/>
    </xf>
    <xf numFmtId="4" fontId="2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4" fontId="1" fillId="3" borderId="2" xfId="0" applyNumberFormat="1" applyFont="1" applyFill="1" applyBorder="1" applyAlignment="1" applyProtection="1">
      <alignment horizontal="right" vertical="top"/>
      <protection locked="0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3" fontId="2" fillId="0" borderId="7" xfId="0" applyNumberFormat="1" applyFont="1" applyBorder="1" applyAlignment="1" applyProtection="1">
      <alignment horizontal="center" vertical="top" wrapText="1"/>
    </xf>
    <xf numFmtId="4" fontId="2" fillId="0" borderId="7" xfId="0" applyNumberFormat="1" applyFont="1" applyBorder="1" applyAlignment="1" applyProtection="1">
      <alignment horizontal="center" vertical="top" wrapText="1"/>
      <protection locked="0"/>
    </xf>
    <xf numFmtId="4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2" xfId="0" applyNumberFormat="1" applyFont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2" xfId="0" applyNumberFormat="1" applyFont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2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11" sqref="D11"/>
    </sheetView>
  </sheetViews>
  <sheetFormatPr defaultRowHeight="15" x14ac:dyDescent="0.25"/>
  <cols>
    <col min="1" max="1" width="4.140625" customWidth="1"/>
    <col min="2" max="2" width="25.5703125" customWidth="1"/>
    <col min="7" max="7" width="10" customWidth="1"/>
    <col min="8" max="8" width="10.42578125" customWidth="1"/>
  </cols>
  <sheetData>
    <row r="1" spans="1:13" ht="15.75" thickBot="1" x14ac:dyDescent="0.3">
      <c r="A1" s="7" t="s">
        <v>14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</row>
    <row r="2" spans="1:13" ht="15.7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25</v>
      </c>
      <c r="F2" s="38" t="s">
        <v>4</v>
      </c>
      <c r="G2" s="38" t="s">
        <v>26</v>
      </c>
      <c r="H2" s="38" t="s">
        <v>27</v>
      </c>
      <c r="I2" s="38" t="s">
        <v>5</v>
      </c>
    </row>
    <row r="3" spans="1:13" ht="45.7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</row>
    <row r="4" spans="1:13" ht="16.5" thickBot="1" x14ac:dyDescent="0.3">
      <c r="A4" s="2">
        <v>1</v>
      </c>
      <c r="B4" s="3">
        <v>2</v>
      </c>
      <c r="C4" s="4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3" x14ac:dyDescent="0.25">
      <c r="A5" s="40">
        <v>1</v>
      </c>
      <c r="B5" s="42" t="s">
        <v>23</v>
      </c>
      <c r="C5" s="44" t="s">
        <v>6</v>
      </c>
      <c r="D5" s="46">
        <v>500</v>
      </c>
      <c r="E5" s="18"/>
      <c r="F5" s="48"/>
      <c r="G5" s="50">
        <f>F5*D5</f>
        <v>0</v>
      </c>
      <c r="H5" s="20">
        <v>0</v>
      </c>
      <c r="I5" s="48">
        <f>F5*1.05</f>
        <v>0</v>
      </c>
    </row>
    <row r="6" spans="1:13" ht="15.75" thickBot="1" x14ac:dyDescent="0.3">
      <c r="A6" s="41"/>
      <c r="B6" s="43"/>
      <c r="C6" s="45"/>
      <c r="D6" s="47"/>
      <c r="E6" s="19"/>
      <c r="F6" s="49"/>
      <c r="G6" s="51"/>
      <c r="H6" s="21"/>
      <c r="I6" s="49"/>
    </row>
    <row r="7" spans="1:13" ht="35.25" customHeight="1" thickBot="1" x14ac:dyDescent="0.3">
      <c r="A7" s="5">
        <v>2</v>
      </c>
      <c r="B7" s="13" t="s">
        <v>15</v>
      </c>
      <c r="C7" s="16" t="s">
        <v>6</v>
      </c>
      <c r="D7" s="10">
        <v>500</v>
      </c>
      <c r="E7" s="10"/>
      <c r="F7" s="11"/>
      <c r="G7" s="12">
        <v>0</v>
      </c>
      <c r="H7" s="12"/>
      <c r="I7" s="11">
        <f>F7*1.05</f>
        <v>0</v>
      </c>
    </row>
    <row r="8" spans="1:13" ht="35.25" customHeight="1" thickBot="1" x14ac:dyDescent="0.3">
      <c r="A8" s="32">
        <v>3</v>
      </c>
      <c r="B8" s="22" t="s">
        <v>24</v>
      </c>
      <c r="C8" s="16" t="s">
        <v>16</v>
      </c>
      <c r="D8" s="10">
        <v>1300</v>
      </c>
      <c r="E8" s="10"/>
      <c r="F8" s="11"/>
      <c r="G8" s="12">
        <v>0</v>
      </c>
      <c r="H8" s="12"/>
      <c r="I8" s="11"/>
    </row>
    <row r="9" spans="1:13" ht="35.25" customHeight="1" thickBot="1" x14ac:dyDescent="0.3">
      <c r="A9" s="34">
        <v>4</v>
      </c>
      <c r="B9" s="35" t="s">
        <v>17</v>
      </c>
      <c r="C9" s="17" t="s">
        <v>18</v>
      </c>
      <c r="D9" s="23">
        <v>130</v>
      </c>
      <c r="E9" s="23"/>
      <c r="F9" s="24"/>
      <c r="G9" s="25">
        <v>0</v>
      </c>
      <c r="H9" s="52"/>
      <c r="I9" s="11"/>
    </row>
    <row r="10" spans="1:13" ht="69.75" customHeight="1" thickBot="1" x14ac:dyDescent="0.3">
      <c r="A10" s="33">
        <v>5</v>
      </c>
      <c r="B10" s="22" t="s">
        <v>19</v>
      </c>
      <c r="C10" s="16" t="s">
        <v>20</v>
      </c>
      <c r="D10" s="29">
        <v>500</v>
      </c>
      <c r="E10" s="29"/>
      <c r="F10" s="30"/>
      <c r="G10" s="31">
        <v>0</v>
      </c>
      <c r="H10" s="12"/>
      <c r="I10" s="11"/>
    </row>
    <row r="11" spans="1:13" ht="51.75" customHeight="1" thickBot="1" x14ac:dyDescent="0.3">
      <c r="A11" s="34">
        <v>6</v>
      </c>
      <c r="B11" s="35" t="s">
        <v>21</v>
      </c>
      <c r="C11" s="16" t="s">
        <v>20</v>
      </c>
      <c r="D11" s="10">
        <v>500</v>
      </c>
      <c r="E11" s="10"/>
      <c r="F11" s="11"/>
      <c r="G11" s="12">
        <v>0</v>
      </c>
      <c r="H11" s="12"/>
      <c r="I11" s="11"/>
    </row>
    <row r="12" spans="1:13" ht="17.25" customHeight="1" thickBot="1" x14ac:dyDescent="0.3">
      <c r="A12" s="35">
        <v>7</v>
      </c>
      <c r="B12" s="35" t="s">
        <v>22</v>
      </c>
      <c r="C12" s="16" t="s">
        <v>20</v>
      </c>
      <c r="D12" s="10">
        <v>250</v>
      </c>
      <c r="E12" s="10"/>
      <c r="F12" s="11"/>
      <c r="G12" s="12">
        <v>0</v>
      </c>
      <c r="H12" s="12"/>
      <c r="I12" s="11"/>
    </row>
    <row r="13" spans="1:13" ht="17.25" customHeight="1" thickBot="1" x14ac:dyDescent="0.3">
      <c r="A13" s="1"/>
      <c r="B13" s="1"/>
      <c r="C13" s="26" t="s">
        <v>7</v>
      </c>
      <c r="D13" s="27"/>
      <c r="E13" s="27"/>
      <c r="F13" s="27"/>
      <c r="G13" s="28">
        <f>SUM(G5:G7)</f>
        <v>0</v>
      </c>
      <c r="H13" s="28">
        <f>SUM(H5,H7,H8,H9,H10,H11,H12)</f>
        <v>0</v>
      </c>
      <c r="I13" s="6"/>
    </row>
    <row r="14" spans="1:13" x14ac:dyDescent="0.25">
      <c r="A14" s="14" t="s">
        <v>13</v>
      </c>
      <c r="B14" s="8"/>
      <c r="C14" s="8"/>
      <c r="D14" s="8"/>
      <c r="E14" s="8"/>
      <c r="F14" s="8"/>
      <c r="G14" s="8"/>
      <c r="H14" s="8"/>
      <c r="I14" s="8"/>
      <c r="J14" s="9"/>
      <c r="K14" s="9"/>
      <c r="L14" s="9"/>
      <c r="M14" s="9"/>
    </row>
    <row r="15" spans="1:13" x14ac:dyDescent="0.25">
      <c r="A15" s="15" t="s">
        <v>8</v>
      </c>
      <c r="B15" s="8"/>
      <c r="C15" s="8"/>
      <c r="D15" s="8"/>
      <c r="E15" s="8"/>
      <c r="F15" s="8"/>
      <c r="G15" s="8"/>
      <c r="H15" s="8"/>
      <c r="I15" s="8"/>
      <c r="J15" s="9"/>
      <c r="K15" s="9"/>
      <c r="L15" s="9"/>
      <c r="M15" s="9"/>
    </row>
    <row r="16" spans="1:13" ht="15.75" x14ac:dyDescent="0.25">
      <c r="A16" s="36" t="s">
        <v>9</v>
      </c>
      <c r="B16" s="36"/>
      <c r="C16" s="1"/>
      <c r="D16" s="1"/>
      <c r="E16" s="1"/>
      <c r="F16" s="1"/>
      <c r="G16" s="1"/>
      <c r="H16" s="1"/>
      <c r="I16" s="1"/>
    </row>
    <row r="17" spans="1:9" ht="15.75" x14ac:dyDescent="0.25">
      <c r="A17" s="36" t="s">
        <v>10</v>
      </c>
      <c r="B17" s="37"/>
      <c r="C17" s="1"/>
      <c r="D17" s="1"/>
      <c r="E17" s="1"/>
      <c r="F17" s="1"/>
      <c r="G17" s="1"/>
      <c r="H17" s="1"/>
      <c r="I17" s="1"/>
    </row>
    <row r="18" spans="1:9" ht="15.75" x14ac:dyDescent="0.25">
      <c r="A18" s="36"/>
      <c r="B18" s="36"/>
      <c r="C18" s="1"/>
      <c r="D18" s="1"/>
      <c r="E18" s="1"/>
      <c r="F18" s="1"/>
      <c r="G18" s="1"/>
      <c r="H18" s="1"/>
      <c r="I18" s="1"/>
    </row>
    <row r="19" spans="1:9" ht="15.75" x14ac:dyDescent="0.25">
      <c r="A19" s="36" t="s">
        <v>11</v>
      </c>
      <c r="B19" s="36"/>
      <c r="C19" s="1"/>
      <c r="D19" s="1"/>
      <c r="E19" s="1"/>
      <c r="F19" s="1"/>
      <c r="G19" s="1"/>
      <c r="H19" s="1"/>
      <c r="I19" s="1"/>
    </row>
    <row r="20" spans="1:9" ht="15.75" x14ac:dyDescent="0.25">
      <c r="A20" s="36" t="s">
        <v>12</v>
      </c>
      <c r="B20" s="36"/>
      <c r="C20" s="1"/>
      <c r="D20" s="1"/>
      <c r="E20" s="1"/>
      <c r="F20" s="1"/>
      <c r="G20" s="1"/>
      <c r="H20" s="1"/>
      <c r="I20" s="1"/>
    </row>
  </sheetData>
  <sheetProtection algorithmName="SHA-512" hashValue="n49qhdsDFDLMOWNFeSJdhqPDa2cSeFwUf0wX78J/Qqq0e2PA8M6JvFNaP0YGwb//dQh+dfWH0LK72ZTKCin+bg==" saltValue="TyKTRrecW3hCvmHpyxkJFA==" spinCount="100000" sheet="1" objects="1" scenarios="1"/>
  <mergeCells count="21">
    <mergeCell ref="I2:I3"/>
    <mergeCell ref="A5:A6"/>
    <mergeCell ref="B5:B6"/>
    <mergeCell ref="C5:C6"/>
    <mergeCell ref="D5:D6"/>
    <mergeCell ref="F5:F6"/>
    <mergeCell ref="G5:G6"/>
    <mergeCell ref="I5:I6"/>
    <mergeCell ref="A2:A3"/>
    <mergeCell ref="B2:B3"/>
    <mergeCell ref="C2:C3"/>
    <mergeCell ref="D2:D3"/>
    <mergeCell ref="F2:F3"/>
    <mergeCell ref="G2:G3"/>
    <mergeCell ref="E2:E3"/>
    <mergeCell ref="H2:H3"/>
    <mergeCell ref="A16:B16"/>
    <mergeCell ref="A17:B17"/>
    <mergeCell ref="A18:B18"/>
    <mergeCell ref="A19:B19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2016-12-04T15:04:23Z</dcterms:created>
  <dcterms:modified xsi:type="dcterms:W3CDTF">2018-12-12T12:29:47Z</dcterms:modified>
</cp:coreProperties>
</file>