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5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>
    <definedName name="_GoBack" localSheetId="1">'P4'!$M$18</definedName>
  </definedNames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4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50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42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4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3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<sst xmlns="http://schemas.openxmlformats.org/spreadsheetml/2006/main" count="868" uniqueCount="260">
  <si>
    <t>1.</t>
  </si>
  <si>
    <t>3.</t>
  </si>
  <si>
    <t>4.</t>
  </si>
  <si>
    <t>6.</t>
  </si>
  <si>
    <t>8.</t>
  </si>
  <si>
    <t>Priezvisko a meno</t>
  </si>
  <si>
    <t>10.</t>
  </si>
  <si>
    <t>12.</t>
  </si>
  <si>
    <t>13.</t>
  </si>
  <si>
    <t>Čiastkové body</t>
  </si>
  <si>
    <t>Okres</t>
  </si>
  <si>
    <t>Body za úlohy</t>
  </si>
  <si>
    <t>Body za čas</t>
  </si>
  <si>
    <t>Body spolu</t>
  </si>
  <si>
    <t>Adresa školy</t>
  </si>
  <si>
    <t>Por. č.</t>
  </si>
  <si>
    <t>14.</t>
  </si>
  <si>
    <t>15.</t>
  </si>
  <si>
    <r>
      <t xml:space="preserve">Kategória </t>
    </r>
    <r>
      <rPr>
        <b/>
        <sz val="18"/>
        <rFont val="Calibri"/>
        <family val="2"/>
      </rPr>
      <t>P8</t>
    </r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</si>
  <si>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</si>
  <si>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</si>
  <si>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</si>
  <si>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</si>
  <si>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</si>
  <si>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Výsledková listina okresného kola Pytagoriády</t>
  </si>
  <si>
    <t>40. ročník, školský rok 2018/2019</t>
  </si>
  <si>
    <t>Jamriška Tomáš</t>
  </si>
  <si>
    <t>ZŠ, P. Jilemnického 1813/1, Zvolen</t>
  </si>
  <si>
    <t>Rábely Marianna</t>
  </si>
  <si>
    <t>Obročníková Laura</t>
  </si>
  <si>
    <t>Jánošík Andrej</t>
  </si>
  <si>
    <t>ZŠ, P. Jilemnického 1035/2, Zvolen</t>
  </si>
  <si>
    <t>Kazdová Barbora</t>
  </si>
  <si>
    <t>Švec Alan</t>
  </si>
  <si>
    <t>Mešo Tomáš</t>
  </si>
  <si>
    <t>Gonda Tobias</t>
  </si>
  <si>
    <t>ZŠ, Hrnčiarska 2119/1, Zvolen</t>
  </si>
  <si>
    <t>Gura Filip</t>
  </si>
  <si>
    <t>Žlnka Andrej</t>
  </si>
  <si>
    <t>Markechová Jana</t>
  </si>
  <si>
    <t>ZŠ, M. Rázusa 1672/3, Zvolen</t>
  </si>
  <si>
    <t>Sluková Marianna</t>
  </si>
  <si>
    <t>Stašeková Alexandra</t>
  </si>
  <si>
    <t>Vrba Michal</t>
  </si>
  <si>
    <t>ZŠ, J.Alexyho 1941/1, Zvolen</t>
  </si>
  <si>
    <t>Padyšáková Lucia</t>
  </si>
  <si>
    <t>Bonenkamp Lucas</t>
  </si>
  <si>
    <t>Benediková Ela</t>
  </si>
  <si>
    <t>ZŠ, Námestie mládeže 17, Zvolen</t>
  </si>
  <si>
    <t>Kleščová Nela</t>
  </si>
  <si>
    <t>Hudecová Bianka</t>
  </si>
  <si>
    <t>Cyprich Vladimír</t>
  </si>
  <si>
    <t>Pisár Tomáš</t>
  </si>
  <si>
    <t>ZŠ s MŠ J.S.N., Školská 3, Dobrá Niva</t>
  </si>
  <si>
    <t>Vikár Vojtech</t>
  </si>
  <si>
    <t>ZŠ s MŠ, Školská 27/14, Pliešovce</t>
  </si>
  <si>
    <t>Pažičanová Nikola</t>
  </si>
  <si>
    <t>Babinský Filip</t>
  </si>
  <si>
    <t>Hazucha Martin</t>
  </si>
  <si>
    <t>ZŠ A.Ostrolúckej, Školská 341/28, Budča</t>
  </si>
  <si>
    <t>Mazúchová Michaela</t>
  </si>
  <si>
    <t>ZŠ A.Sládkoviča, Pionierska 9, Sliač</t>
  </si>
  <si>
    <t>Priehradník Michal</t>
  </si>
  <si>
    <t>Kavčiak Leo</t>
  </si>
  <si>
    <t>Valko Samuel</t>
  </si>
  <si>
    <t>ZŠ sv.D.Savia, Hodžu 9, Zvolen</t>
  </si>
  <si>
    <t>Bartko Šimon</t>
  </si>
  <si>
    <t>Lukáčik Kristián</t>
  </si>
  <si>
    <t>ZŠ s MŠ Trávniky 13, 962 37 Kováčová</t>
  </si>
  <si>
    <t>Németh Michal</t>
  </si>
  <si>
    <t>Holíková Tamara</t>
  </si>
  <si>
    <t>ZŠsMŠ, M.B.Funtíka, ČSA 109/91, Očová</t>
  </si>
  <si>
    <t>Butkovská Alexandra</t>
  </si>
  <si>
    <t>Novodomská Nelli</t>
  </si>
  <si>
    <t>Fides Timotej</t>
  </si>
  <si>
    <t>Hazlinger Peter</t>
  </si>
  <si>
    <t>Záchenská Emma</t>
  </si>
  <si>
    <t>Hoang Thi Huyen Trang</t>
  </si>
  <si>
    <t>Podhradská Sára</t>
  </si>
  <si>
    <t>Lihocký Peter</t>
  </si>
  <si>
    <t>Marek Filip</t>
  </si>
  <si>
    <t>Kotránová Eliška</t>
  </si>
  <si>
    <t>Malček Samuel</t>
  </si>
  <si>
    <t>Pivka Marek</t>
  </si>
  <si>
    <t>Gymnázium Ľ.Štúra,Hronská 1467/3, Zvolen</t>
  </si>
  <si>
    <t>Slovák Filip</t>
  </si>
  <si>
    <t>Vozniuk Eugen</t>
  </si>
  <si>
    <t>Vraštiak Kristián</t>
  </si>
  <si>
    <t>Schaller Marek</t>
  </si>
  <si>
    <t>Krnáč Samuel</t>
  </si>
  <si>
    <t>Parobek Jakub</t>
  </si>
  <si>
    <t>Puškár Samuel</t>
  </si>
  <si>
    <t>Garguláková Hana</t>
  </si>
  <si>
    <t>Priškin Ondrej</t>
  </si>
  <si>
    <t>Hvodliková Nicole</t>
  </si>
  <si>
    <t>Uhlíková Zuzana</t>
  </si>
  <si>
    <t>Maliniak Lukáš</t>
  </si>
  <si>
    <t>Konôpková Alžbeta</t>
  </si>
  <si>
    <t>Turayová Michaela</t>
  </si>
  <si>
    <t>Krnáčová Alexandra</t>
  </si>
  <si>
    <t>Veselá Kristína</t>
  </si>
  <si>
    <t>Solár Matúš</t>
  </si>
  <si>
    <t>Helcmonová Jana</t>
  </si>
  <si>
    <t>Hocková Karolína</t>
  </si>
  <si>
    <t>Turisová Katarína</t>
  </si>
  <si>
    <t>Korytár Benedikt</t>
  </si>
  <si>
    <t>Králik Matúš</t>
  </si>
  <si>
    <t>Hrčková Zuzana</t>
  </si>
  <si>
    <t>Mokoš Matúš</t>
  </si>
  <si>
    <t>ZŠ s MŠ J.S.N., Školská 3, Dobrá Niva</t>
  </si>
  <si>
    <t>Ponická Nina</t>
  </si>
  <si>
    <t>Harbutová Zuzana</t>
  </si>
  <si>
    <t>Gymnázium Ľ.Štúra, Hronská 1467/3, Zvolen</t>
  </si>
  <si>
    <t>Kostka Jakub</t>
  </si>
  <si>
    <t>Šuleková Andrea</t>
  </si>
  <si>
    <t>Bystriansky Michal</t>
  </si>
  <si>
    <t>Išteneš Gregor</t>
  </si>
  <si>
    <t>Kasášová Patrícia</t>
  </si>
  <si>
    <t>Kamenský David</t>
  </si>
  <si>
    <t>ZŠ s MŠ, M.B.Funtíka, ČSA 109/91, Očová</t>
  </si>
  <si>
    <t>Obrcian Michal</t>
  </si>
  <si>
    <t>Maliniaková Laura</t>
  </si>
  <si>
    <t>ZŠ s MŠ, T. Vansovej 353/3 , Zv. Slatina</t>
  </si>
  <si>
    <t>Trnková Tatiana</t>
  </si>
  <si>
    <t>Valentíny Daniel</t>
  </si>
  <si>
    <t>Kubíni Martin</t>
  </si>
  <si>
    <t>Nemec Matúš</t>
  </si>
  <si>
    <t>Kuzmová Johana</t>
  </si>
  <si>
    <t>Jankech Michael</t>
  </si>
  <si>
    <t>Bazala Filip</t>
  </si>
  <si>
    <t>Bodoríková Bianka</t>
  </si>
  <si>
    <t>Výbohová Sára</t>
  </si>
  <si>
    <t>Kútna Ema</t>
  </si>
  <si>
    <t>Staššák Daniel</t>
  </si>
  <si>
    <t>Kurčíková Lucia</t>
  </si>
  <si>
    <t>Sirota Timon</t>
  </si>
  <si>
    <t>Dubajová Ivana</t>
  </si>
  <si>
    <t>Necpál Daniel</t>
  </si>
  <si>
    <t>Šimková Denisa</t>
  </si>
  <si>
    <t>Klembarová Adela</t>
  </si>
  <si>
    <t>Rajčok Matúš</t>
  </si>
  <si>
    <t>Černeková Marína</t>
  </si>
  <si>
    <t>Plachý Peter</t>
  </si>
  <si>
    <t>Gargulák Ivan</t>
  </si>
  <si>
    <t>Besson Ján</t>
  </si>
  <si>
    <t>Čársky Matúš</t>
  </si>
  <si>
    <t>Bošelová Oľga</t>
  </si>
  <si>
    <t>Konrád Filip</t>
  </si>
  <si>
    <t>Nosáľ Timotej</t>
  </si>
  <si>
    <t>Španiel Rastislav</t>
  </si>
  <si>
    <t>Pirníková Terézia</t>
  </si>
  <si>
    <t>Sedliačiková Hana</t>
  </si>
  <si>
    <t>Ďurečková Adela</t>
  </si>
  <si>
    <t>Lališ Patrik</t>
  </si>
  <si>
    <t>Hrdličková Laura</t>
  </si>
  <si>
    <t>Paulovčík Andrej</t>
  </si>
  <si>
    <t>Zlocha Matúš</t>
  </si>
  <si>
    <t>Gajdoš Samuel</t>
  </si>
  <si>
    <t>Daniel Ho Minh</t>
  </si>
  <si>
    <t>Badinka Michal</t>
  </si>
  <si>
    <t>Poljovková Ivana</t>
  </si>
  <si>
    <t>Machalová Ivana</t>
  </si>
  <si>
    <t>Beer Tomáš</t>
  </si>
  <si>
    <t>Raček Ľubomír</t>
  </si>
  <si>
    <t>Moravčíková Nina</t>
  </si>
  <si>
    <t>Papúchová Sofia</t>
  </si>
  <si>
    <t>Korytár Rastislav</t>
  </si>
  <si>
    <t>ZŠ s MŠ J.S.N, Školská 3, Dobrá Niva</t>
  </si>
  <si>
    <t>Šimková Mária</t>
  </si>
  <si>
    <t>Katreniak Daniel</t>
  </si>
  <si>
    <t>Horváth Nikolas</t>
  </si>
  <si>
    <t>Georgievová Alexandra</t>
  </si>
  <si>
    <t>Ostrihoňová Diana</t>
  </si>
  <si>
    <t>Kamoďová Regina</t>
  </si>
  <si>
    <t>Janiga Šimon</t>
  </si>
  <si>
    <t>Bernáth Jakub</t>
  </si>
  <si>
    <t>Vrábelová Vanesa</t>
  </si>
  <si>
    <t>Výboh Tomáš</t>
  </si>
  <si>
    <t>Vidholdová Soňa</t>
  </si>
  <si>
    <t>Poljovková Petra</t>
  </si>
  <si>
    <t>Tagrapová Emine</t>
  </si>
  <si>
    <t>Bošelová Ľuba</t>
  </si>
  <si>
    <t>Macková Ema</t>
  </si>
  <si>
    <t>Szanto Svetozár</t>
  </si>
  <si>
    <t>Karhútová Justína Angela</t>
  </si>
  <si>
    <t>Kravec David</t>
  </si>
  <si>
    <t>Macková Daniela</t>
  </si>
  <si>
    <t>Modranská Anna</t>
  </si>
  <si>
    <t>Poliačiková Karolína</t>
  </si>
  <si>
    <t>Lešo Peter</t>
  </si>
  <si>
    <t>Sliacky Adrián</t>
  </si>
  <si>
    <t>Butkovský Michal</t>
  </si>
  <si>
    <t>Tomašovič Timon</t>
  </si>
  <si>
    <t>Repiská Terézia</t>
  </si>
  <si>
    <t>Čutora Ondrej</t>
  </si>
  <si>
    <t>Výboch Lukáš</t>
  </si>
  <si>
    <t>Cepková Lucia</t>
  </si>
  <si>
    <t>Jochimová Júlia</t>
  </si>
  <si>
    <t>Vajda Ján</t>
  </si>
  <si>
    <t>Orolín Samuel</t>
  </si>
  <si>
    <t>Barnišin Adam</t>
  </si>
  <si>
    <t>Strhársky Timothy</t>
  </si>
  <si>
    <t>Siget Martin</t>
  </si>
  <si>
    <t>Cirjak Alexej Martin</t>
  </si>
  <si>
    <t>ZŠ, Stredisková 2735/5, Lieskovec</t>
  </si>
  <si>
    <t>Taraba Teodor</t>
  </si>
  <si>
    <t>Ďurík Martin</t>
  </si>
  <si>
    <t>Kubíková Eliška</t>
  </si>
  <si>
    <t>Kurtík Lukáš</t>
  </si>
  <si>
    <t>Petrus Marko</t>
  </si>
  <si>
    <t>Bačková Dorota</t>
  </si>
  <si>
    <t>Václavík Marián</t>
  </si>
  <si>
    <t>Puškár Aleš</t>
  </si>
  <si>
    <t>Ježek Filip</t>
  </si>
  <si>
    <t>Lalík Jozef</t>
  </si>
  <si>
    <t>Babičová Natália</t>
  </si>
  <si>
    <t>Ujhelyi Šimon</t>
  </si>
  <si>
    <t>Pokorádi Matúš</t>
  </si>
  <si>
    <t>ZŠ s MŠ, Sielnica 15, Sielnica</t>
  </si>
  <si>
    <t>Vaňová Sofia</t>
  </si>
  <si>
    <t>Krkoš Jakub</t>
  </si>
  <si>
    <t>Hudák Daniel</t>
  </si>
  <si>
    <t>Bogár Milan</t>
  </si>
  <si>
    <t>Melicherčíková Sofia</t>
  </si>
  <si>
    <t>Kyseľ Adam</t>
  </si>
  <si>
    <t>Oklepek Juraj</t>
  </si>
  <si>
    <t>ZV</t>
  </si>
  <si>
    <t>Predseda OK Pytagoriády: Mgr. Darina Klementová</t>
  </si>
  <si>
    <t>26.3.2019, Okresný úrad , Námestie SNP 48, Zvolen</t>
  </si>
  <si>
    <t>27.3.2019, Okresný úrad , Námestie SNP 48, Zvolen</t>
  </si>
  <si>
    <t>Čokina Maxim</t>
  </si>
  <si>
    <t>Umiestnenie</t>
  </si>
  <si>
    <t>2.</t>
  </si>
  <si>
    <t>5.</t>
  </si>
  <si>
    <t>7.</t>
  </si>
  <si>
    <t>9.</t>
  </si>
  <si>
    <t>11.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</si>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</sst>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?0"/>
    <numFmt numFmtId="181" formatCode="?0.00"/>
    <numFmt numFmtId="182" formatCode="0.0"/>
    <numFmt numFmtId="183" formatCode="&quot;Áno&quot;;&quot;Áno&quot;;&quot;Nie&quot;"/>
    <numFmt numFmtId="184" formatCode="&quot;Pravda&quot;;&quot;Pravda&quot;;&quot;Nepravda&quot;"/>
    <numFmt numFmtId="185" formatCode="&quot;Zapnuté&quot;;&quot;Zapnuté&quot;;&quot;Vypnuté&quot;"/>
  </numFmts>
  <fonts count="40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E"/>
      <family val="0"/>
    </font>
    <font>
      <sz val="12"/>
      <name val="Times New Roman"/>
      <family val="1"/>
    </font>
    <font>
      <sz val="10"/>
      <color indexed="10"/>
      <name val="Calibri"/>
      <family val="2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b/>
      <sz val="8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8" fillId="1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18" borderId="5" applyNumberFormat="0" applyFont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31" fillId="3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80" fontId="10" fillId="0" borderId="12" xfId="0" applyNumberFormat="1" applyFont="1" applyBorder="1" applyAlignment="1">
      <alignment horizontal="center" vertical="center"/>
    </xf>
    <xf numFmtId="180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Fill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0" fillId="0" borderId="17" xfId="0" applyNumberFormat="1" applyFont="1" applyBorder="1" applyAlignment="1">
      <alignment horizontal="left" vertical="center" indent="1"/>
    </xf>
    <xf numFmtId="180" fontId="10" fillId="0" borderId="18" xfId="0" applyNumberFormat="1" applyFont="1" applyFill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0" fillId="0" borderId="19" xfId="0" applyNumberFormat="1" applyFont="1" applyFill="1" applyBorder="1" applyAlignment="1">
      <alignment horizontal="center" vertical="center"/>
    </xf>
    <xf numFmtId="0" fontId="32" fillId="0" borderId="14" xfId="0" applyFont="1" applyBorder="1" applyAlignment="1">
      <alignment/>
    </xf>
    <xf numFmtId="0" fontId="32" fillId="0" borderId="14" xfId="0" applyFont="1" applyBorder="1" applyAlignment="1">
      <alignment vertical="top" wrapText="1"/>
    </xf>
    <xf numFmtId="0" fontId="32" fillId="0" borderId="14" xfId="0" applyFont="1" applyBorder="1" applyAlignment="1">
      <alignment vertical="top"/>
    </xf>
    <xf numFmtId="0" fontId="32" fillId="24" borderId="14" xfId="0" applyFont="1" applyFill="1" applyBorder="1" applyAlignment="1">
      <alignment vertical="top"/>
    </xf>
    <xf numFmtId="0" fontId="33" fillId="0" borderId="14" xfId="0" applyFont="1" applyBorder="1" applyAlignment="1">
      <alignment/>
    </xf>
    <xf numFmtId="0" fontId="33" fillId="0" borderId="14" xfId="0" applyFont="1" applyBorder="1" applyAlignment="1">
      <alignment vertical="top"/>
    </xf>
    <xf numFmtId="0" fontId="33" fillId="0" borderId="14" xfId="0" applyFont="1" applyBorder="1" applyAlignment="1">
      <alignment vertical="top" wrapText="1"/>
    </xf>
    <xf numFmtId="0" fontId="32" fillId="0" borderId="14" xfId="0" applyFont="1" applyFill="1" applyBorder="1" applyAlignment="1">
      <alignment/>
    </xf>
    <xf numFmtId="0" fontId="32" fillId="0" borderId="14" xfId="0" applyFont="1" applyFill="1" applyBorder="1" applyAlignment="1">
      <alignment vertical="top" wrapText="1"/>
    </xf>
    <xf numFmtId="0" fontId="32" fillId="24" borderId="14" xfId="0" applyFont="1" applyFill="1" applyBorder="1" applyAlignment="1">
      <alignment/>
    </xf>
    <xf numFmtId="0" fontId="32" fillId="24" borderId="14" xfId="0" applyFont="1" applyFill="1" applyBorder="1" applyAlignment="1">
      <alignment vertical="top" wrapText="1"/>
    </xf>
    <xf numFmtId="0" fontId="32" fillId="24" borderId="14" xfId="0" applyFont="1" applyFill="1" applyBorder="1" applyAlignment="1">
      <alignment wrapText="1"/>
    </xf>
    <xf numFmtId="49" fontId="32" fillId="0" borderId="14" xfId="0" applyNumberFormat="1" applyFont="1" applyBorder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49" fontId="10" fillId="0" borderId="1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 shrinkToFit="1"/>
    </xf>
    <xf numFmtId="180" fontId="36" fillId="0" borderId="12" xfId="0" applyNumberFormat="1" applyFont="1" applyFill="1" applyBorder="1" applyAlignment="1">
      <alignment horizontal="center" vertical="center"/>
    </xf>
    <xf numFmtId="0" fontId="37" fillId="0" borderId="20" xfId="0" applyFont="1" applyBorder="1" applyAlignment="1">
      <alignment/>
    </xf>
    <xf numFmtId="0" fontId="37" fillId="0" borderId="21" xfId="0" applyFont="1" applyBorder="1" applyAlignment="1">
      <alignment vertical="top"/>
    </xf>
    <xf numFmtId="49" fontId="36" fillId="0" borderId="21" xfId="0" applyNumberFormat="1" applyFont="1" applyBorder="1" applyAlignment="1">
      <alignment horizontal="center" vertical="center"/>
    </xf>
    <xf numFmtId="1" fontId="36" fillId="0" borderId="20" xfId="0" applyNumberFormat="1" applyFont="1" applyBorder="1" applyAlignment="1">
      <alignment horizontal="center" vertical="center"/>
    </xf>
    <xf numFmtId="49" fontId="36" fillId="0" borderId="22" xfId="0" applyNumberFormat="1" applyFont="1" applyBorder="1" applyAlignment="1">
      <alignment horizontal="center" vertical="center"/>
    </xf>
    <xf numFmtId="180" fontId="36" fillId="0" borderId="13" xfId="0" applyNumberFormat="1" applyFont="1" applyFill="1" applyBorder="1" applyAlignment="1">
      <alignment horizontal="center" vertical="center"/>
    </xf>
    <xf numFmtId="0" fontId="37" fillId="0" borderId="14" xfId="0" applyFont="1" applyBorder="1" applyAlignment="1">
      <alignment/>
    </xf>
    <xf numFmtId="0" fontId="37" fillId="0" borderId="14" xfId="0" applyFont="1" applyBorder="1" applyAlignment="1">
      <alignment vertical="top"/>
    </xf>
    <xf numFmtId="49" fontId="36" fillId="0" borderId="19" xfId="0" applyNumberFormat="1" applyFont="1" applyBorder="1" applyAlignment="1">
      <alignment horizontal="center" vertical="center"/>
    </xf>
    <xf numFmtId="1" fontId="36" fillId="0" borderId="14" xfId="0" applyNumberFormat="1" applyFont="1" applyBorder="1" applyAlignment="1">
      <alignment horizontal="center" vertical="center"/>
    </xf>
    <xf numFmtId="49" fontId="36" fillId="0" borderId="16" xfId="0" applyNumberFormat="1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2" fillId="0" borderId="23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80" fontId="12" fillId="0" borderId="24" xfId="0" applyNumberFormat="1" applyFont="1" applyBorder="1" applyAlignment="1" applyProtection="1">
      <alignment horizontal="center" vertical="center"/>
      <protection/>
    </xf>
    <xf numFmtId="0" fontId="10" fillId="0" borderId="25" xfId="0" applyFont="1" applyBorder="1" applyAlignment="1" applyProtection="1">
      <alignment vertical="center"/>
      <protection/>
    </xf>
    <xf numFmtId="0" fontId="12" fillId="0" borderId="26" xfId="0" applyFont="1" applyBorder="1" applyAlignment="1" applyProtection="1">
      <alignment horizontal="center" vertical="center"/>
      <protection/>
    </xf>
    <xf numFmtId="0" fontId="10" fillId="0" borderId="27" xfId="0" applyFont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wrapText="1"/>
      <protection/>
    </xf>
    <xf numFmtId="0" fontId="12" fillId="24" borderId="28" xfId="0" applyFont="1" applyFill="1" applyBorder="1" applyAlignment="1" applyProtection="1">
      <alignment horizontal="center" vertical="center"/>
      <protection/>
    </xf>
    <xf numFmtId="0" fontId="12" fillId="24" borderId="21" xfId="0" applyFont="1" applyFill="1" applyBorder="1" applyAlignment="1" applyProtection="1">
      <alignment horizontal="center" vertical="center"/>
      <protection/>
    </xf>
    <xf numFmtId="0" fontId="12" fillId="0" borderId="23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3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0" fontId="36" fillId="0" borderId="12" xfId="0" applyNumberFormat="1" applyFont="1" applyBorder="1" applyAlignment="1">
      <alignment horizontal="center" vertical="center"/>
    </xf>
    <xf numFmtId="0" fontId="37" fillId="0" borderId="20" xfId="0" applyFont="1" applyBorder="1" applyAlignment="1">
      <alignment vertical="top"/>
    </xf>
    <xf numFmtId="180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37" fillId="24" borderId="20" xfId="0" applyFont="1" applyFill="1" applyBorder="1" applyAlignment="1">
      <alignment/>
    </xf>
    <xf numFmtId="0" fontId="37" fillId="24" borderId="20" xfId="0" applyFont="1" applyFill="1" applyBorder="1" applyAlignment="1">
      <alignment vertical="top"/>
    </xf>
    <xf numFmtId="0" fontId="37" fillId="0" borderId="20" xfId="0" applyFont="1" applyBorder="1" applyAlignment="1">
      <alignment vertical="top" wrapText="1"/>
    </xf>
    <xf numFmtId="0" fontId="38" fillId="0" borderId="21" xfId="0" applyFont="1" applyBorder="1" applyAlignment="1">
      <alignment vertical="top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showGridLines="0" zoomScalePageLayoutView="0" workbookViewId="0" topLeftCell="A1">
      <selection activeCell="A42" sqref="A42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3" t="s">
        <v>24</v>
      </c>
      <c r="B1" s="63"/>
      <c r="C1" s="63"/>
      <c r="D1" s="63"/>
      <c r="E1" s="63"/>
      <c r="F1" s="64"/>
      <c r="G1" s="64"/>
      <c r="H1" s="64"/>
    </row>
    <row r="2" spans="1:8" ht="16.5" customHeight="1">
      <c r="A2" s="65" t="s">
        <v>25</v>
      </c>
      <c r="B2" s="65"/>
      <c r="C2" s="65"/>
      <c r="D2" s="65"/>
      <c r="E2" s="65"/>
      <c r="F2" s="65"/>
      <c r="G2" s="65"/>
      <c r="H2" s="6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2" t="s">
        <v>228</v>
      </c>
      <c r="B4" s="62"/>
      <c r="C4" s="62"/>
      <c r="D4" s="62"/>
      <c r="E4" s="62"/>
      <c r="F4" s="62"/>
      <c r="G4" s="62"/>
      <c r="H4" s="6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6" t="s">
        <v>19</v>
      </c>
      <c r="B6" s="66"/>
      <c r="C6" s="66"/>
      <c r="D6" s="66"/>
      <c r="E6" s="66"/>
      <c r="F6" s="66"/>
      <c r="G6" s="66"/>
      <c r="H6" s="6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3" t="s">
        <v>15</v>
      </c>
      <c r="B8" s="51" t="s">
        <v>5</v>
      </c>
      <c r="C8" s="51" t="s">
        <v>14</v>
      </c>
      <c r="D8" s="60" t="s">
        <v>10</v>
      </c>
      <c r="E8" s="58" t="s">
        <v>9</v>
      </c>
      <c r="F8" s="59"/>
      <c r="G8" s="57" t="s">
        <v>13</v>
      </c>
      <c r="H8" s="55" t="s">
        <v>231</v>
      </c>
    </row>
    <row r="9" spans="1:8" ht="26.25" thickBot="1">
      <c r="A9" s="54"/>
      <c r="B9" s="52"/>
      <c r="C9" s="52"/>
      <c r="D9" s="61"/>
      <c r="E9" s="4" t="s">
        <v>11</v>
      </c>
      <c r="F9" s="5" t="s">
        <v>12</v>
      </c>
      <c r="G9" s="52"/>
      <c r="H9" s="56"/>
    </row>
    <row r="10" spans="1:8" ht="15" customHeight="1">
      <c r="A10" s="38" t="s">
        <v>0</v>
      </c>
      <c r="B10" s="39" t="s">
        <v>38</v>
      </c>
      <c r="C10" s="40" t="s">
        <v>36</v>
      </c>
      <c r="D10" s="41" t="s">
        <v>226</v>
      </c>
      <c r="E10" s="42">
        <v>13</v>
      </c>
      <c r="F10" s="42">
        <v>12</v>
      </c>
      <c r="G10" s="42">
        <f aca="true" t="shared" si="0" ref="G10:G43">SUM(E10:F10)</f>
        <v>25</v>
      </c>
      <c r="H10" s="43" t="s">
        <v>0</v>
      </c>
    </row>
    <row r="11" spans="1:8" ht="15" customHeight="1">
      <c r="A11" s="44" t="s">
        <v>232</v>
      </c>
      <c r="B11" s="45" t="s">
        <v>60</v>
      </c>
      <c r="C11" s="46" t="s">
        <v>61</v>
      </c>
      <c r="D11" s="47" t="s">
        <v>226</v>
      </c>
      <c r="E11" s="48">
        <v>13</v>
      </c>
      <c r="F11" s="48">
        <v>12</v>
      </c>
      <c r="G11" s="48">
        <f t="shared" si="0"/>
        <v>25</v>
      </c>
      <c r="H11" s="49" t="s">
        <v>0</v>
      </c>
    </row>
    <row r="12" spans="1:14" ht="15" customHeight="1">
      <c r="A12" s="7" t="s">
        <v>1</v>
      </c>
      <c r="B12" s="21" t="s">
        <v>47</v>
      </c>
      <c r="C12" s="23" t="s">
        <v>48</v>
      </c>
      <c r="D12" s="19" t="s">
        <v>226</v>
      </c>
      <c r="E12" s="11">
        <v>12</v>
      </c>
      <c r="F12" s="11">
        <v>12</v>
      </c>
      <c r="G12" s="11">
        <f t="shared" si="0"/>
        <v>24</v>
      </c>
      <c r="H12" s="36" t="s">
        <v>1</v>
      </c>
      <c r="N12" s="35"/>
    </row>
    <row r="13" spans="1:8" ht="15" customHeight="1">
      <c r="A13" s="7" t="s">
        <v>2</v>
      </c>
      <c r="B13" s="21" t="s">
        <v>30</v>
      </c>
      <c r="C13" s="22" t="s">
        <v>31</v>
      </c>
      <c r="D13" s="19" t="s">
        <v>226</v>
      </c>
      <c r="E13" s="11">
        <v>12</v>
      </c>
      <c r="F13" s="11">
        <v>11</v>
      </c>
      <c r="G13" s="11">
        <f t="shared" si="0"/>
        <v>23</v>
      </c>
      <c r="H13" s="36" t="s">
        <v>2</v>
      </c>
    </row>
    <row r="14" spans="1:8" ht="15" customHeight="1">
      <c r="A14" s="7" t="s">
        <v>233</v>
      </c>
      <c r="B14" s="21" t="s">
        <v>33</v>
      </c>
      <c r="C14" s="22" t="s">
        <v>31</v>
      </c>
      <c r="D14" s="19" t="s">
        <v>226</v>
      </c>
      <c r="E14" s="11">
        <v>12</v>
      </c>
      <c r="F14" s="11">
        <v>11</v>
      </c>
      <c r="G14" s="11">
        <f t="shared" si="0"/>
        <v>23</v>
      </c>
      <c r="H14" s="36" t="s">
        <v>2</v>
      </c>
    </row>
    <row r="15" spans="1:14" ht="15" customHeight="1">
      <c r="A15" s="7" t="s">
        <v>3</v>
      </c>
      <c r="B15" s="21" t="s">
        <v>56</v>
      </c>
      <c r="C15" s="24" t="s">
        <v>55</v>
      </c>
      <c r="D15" s="19" t="s">
        <v>226</v>
      </c>
      <c r="E15" s="11">
        <v>11</v>
      </c>
      <c r="F15" s="11">
        <v>12</v>
      </c>
      <c r="G15" s="11">
        <f t="shared" si="0"/>
        <v>23</v>
      </c>
      <c r="H15" s="36" t="s">
        <v>3</v>
      </c>
      <c r="N15" s="34"/>
    </row>
    <row r="16" spans="1:8" ht="15" customHeight="1">
      <c r="A16" s="7" t="s">
        <v>234</v>
      </c>
      <c r="B16" s="21" t="s">
        <v>58</v>
      </c>
      <c r="C16" s="23" t="s">
        <v>59</v>
      </c>
      <c r="D16" s="19" t="s">
        <v>226</v>
      </c>
      <c r="E16" s="11">
        <v>11</v>
      </c>
      <c r="F16" s="11">
        <v>12</v>
      </c>
      <c r="G16" s="11">
        <f t="shared" si="0"/>
        <v>23</v>
      </c>
      <c r="H16" s="37" t="s">
        <v>3</v>
      </c>
    </row>
    <row r="17" spans="1:8" ht="15" customHeight="1">
      <c r="A17" s="9" t="s">
        <v>4</v>
      </c>
      <c r="B17" s="21" t="s">
        <v>70</v>
      </c>
      <c r="C17" s="23" t="s">
        <v>71</v>
      </c>
      <c r="D17" s="19" t="s">
        <v>226</v>
      </c>
      <c r="E17" s="11">
        <v>13</v>
      </c>
      <c r="F17" s="11">
        <v>9</v>
      </c>
      <c r="G17" s="11">
        <f t="shared" si="0"/>
        <v>22</v>
      </c>
      <c r="H17" s="36" t="s">
        <v>4</v>
      </c>
    </row>
    <row r="18" spans="1:8" ht="15" customHeight="1">
      <c r="A18" s="9" t="s">
        <v>235</v>
      </c>
      <c r="B18" s="21" t="s">
        <v>62</v>
      </c>
      <c r="C18" s="22" t="s">
        <v>61</v>
      </c>
      <c r="D18" s="19" t="s">
        <v>226</v>
      </c>
      <c r="E18" s="11">
        <v>13</v>
      </c>
      <c r="F18" s="11">
        <v>9</v>
      </c>
      <c r="G18" s="11">
        <f aca="true" t="shared" si="1" ref="G18:G23">SUM(E18:F18)</f>
        <v>22</v>
      </c>
      <c r="H18" s="36" t="s">
        <v>4</v>
      </c>
    </row>
    <row r="19" spans="1:8" ht="15" customHeight="1">
      <c r="A19" s="9" t="s">
        <v>6</v>
      </c>
      <c r="B19" s="21" t="s">
        <v>42</v>
      </c>
      <c r="C19" s="24" t="s">
        <v>40</v>
      </c>
      <c r="D19" s="19" t="s">
        <v>226</v>
      </c>
      <c r="E19" s="11">
        <v>12</v>
      </c>
      <c r="F19" s="11">
        <v>10</v>
      </c>
      <c r="G19" s="11">
        <f t="shared" si="1"/>
        <v>22</v>
      </c>
      <c r="H19" s="36" t="s">
        <v>6</v>
      </c>
    </row>
    <row r="20" spans="1:8" ht="15" customHeight="1">
      <c r="A20" s="7" t="s">
        <v>236</v>
      </c>
      <c r="B20" s="21" t="s">
        <v>57</v>
      </c>
      <c r="C20" s="24" t="s">
        <v>55</v>
      </c>
      <c r="D20" s="19" t="s">
        <v>226</v>
      </c>
      <c r="E20" s="11">
        <v>12</v>
      </c>
      <c r="F20" s="11">
        <v>10</v>
      </c>
      <c r="G20" s="11">
        <f t="shared" si="1"/>
        <v>22</v>
      </c>
      <c r="H20" s="36" t="s">
        <v>6</v>
      </c>
    </row>
    <row r="21" spans="1:8" ht="15" customHeight="1">
      <c r="A21" s="7" t="s">
        <v>7</v>
      </c>
      <c r="B21" s="21" t="s">
        <v>39</v>
      </c>
      <c r="C21" s="23" t="s">
        <v>40</v>
      </c>
      <c r="D21" s="19" t="s">
        <v>226</v>
      </c>
      <c r="E21" s="11">
        <v>11</v>
      </c>
      <c r="F21" s="11">
        <v>11</v>
      </c>
      <c r="G21" s="11">
        <f t="shared" si="1"/>
        <v>22</v>
      </c>
      <c r="H21" s="36" t="s">
        <v>7</v>
      </c>
    </row>
    <row r="22" spans="1:8" ht="15" customHeight="1">
      <c r="A22" s="9" t="s">
        <v>8</v>
      </c>
      <c r="B22" s="21" t="s">
        <v>54</v>
      </c>
      <c r="C22" s="24" t="s">
        <v>55</v>
      </c>
      <c r="D22" s="19" t="s">
        <v>226</v>
      </c>
      <c r="E22" s="11">
        <v>11</v>
      </c>
      <c r="F22" s="11">
        <v>10</v>
      </c>
      <c r="G22" s="11">
        <f t="shared" si="1"/>
        <v>21</v>
      </c>
      <c r="H22" s="36" t="s">
        <v>8</v>
      </c>
    </row>
    <row r="23" spans="1:8" ht="15" customHeight="1">
      <c r="A23" s="9" t="s">
        <v>16</v>
      </c>
      <c r="B23" s="21" t="s">
        <v>37</v>
      </c>
      <c r="C23" s="23" t="s">
        <v>36</v>
      </c>
      <c r="D23" s="19" t="s">
        <v>226</v>
      </c>
      <c r="E23" s="11">
        <v>10</v>
      </c>
      <c r="F23" s="11">
        <v>11</v>
      </c>
      <c r="G23" s="11">
        <f t="shared" si="1"/>
        <v>21</v>
      </c>
      <c r="H23" s="36" t="s">
        <v>16</v>
      </c>
    </row>
    <row r="24" spans="1:8" ht="15" customHeight="1">
      <c r="A24" s="9" t="s">
        <v>17</v>
      </c>
      <c r="B24" s="21" t="s">
        <v>64</v>
      </c>
      <c r="C24" s="22" t="s">
        <v>65</v>
      </c>
      <c r="D24" s="19" t="s">
        <v>226</v>
      </c>
      <c r="E24" s="11">
        <v>10</v>
      </c>
      <c r="F24" s="11">
        <v>10</v>
      </c>
      <c r="G24" s="11">
        <f t="shared" si="0"/>
        <v>20</v>
      </c>
      <c r="H24" s="36" t="s">
        <v>17</v>
      </c>
    </row>
    <row r="25" spans="1:8" ht="15" customHeight="1">
      <c r="A25" s="7" t="s">
        <v>237</v>
      </c>
      <c r="B25" s="21" t="s">
        <v>52</v>
      </c>
      <c r="C25" s="24" t="s">
        <v>53</v>
      </c>
      <c r="D25" s="19" t="s">
        <v>226</v>
      </c>
      <c r="E25" s="11">
        <v>9</v>
      </c>
      <c r="F25" s="11"/>
      <c r="G25" s="11">
        <f t="shared" si="0"/>
        <v>9</v>
      </c>
      <c r="H25" s="36"/>
    </row>
    <row r="26" spans="1:8" ht="15" customHeight="1">
      <c r="A26" s="9" t="s">
        <v>238</v>
      </c>
      <c r="B26" s="21" t="s">
        <v>67</v>
      </c>
      <c r="C26" s="22" t="s">
        <v>68</v>
      </c>
      <c r="D26" s="19" t="s">
        <v>226</v>
      </c>
      <c r="E26" s="11">
        <v>9</v>
      </c>
      <c r="F26" s="11"/>
      <c r="G26" s="11">
        <f t="shared" si="0"/>
        <v>9</v>
      </c>
      <c r="H26" s="36"/>
    </row>
    <row r="27" spans="1:8" ht="15" customHeight="1">
      <c r="A27" s="9" t="s">
        <v>239</v>
      </c>
      <c r="B27" s="21" t="s">
        <v>63</v>
      </c>
      <c r="C27" s="22" t="s">
        <v>61</v>
      </c>
      <c r="D27" s="19" t="s">
        <v>226</v>
      </c>
      <c r="E27" s="11">
        <v>9</v>
      </c>
      <c r="F27" s="11"/>
      <c r="G27" s="11">
        <f t="shared" si="0"/>
        <v>9</v>
      </c>
      <c r="H27" s="36"/>
    </row>
    <row r="28" spans="1:8" ht="15" customHeight="1">
      <c r="A28" s="7" t="s">
        <v>240</v>
      </c>
      <c r="B28" s="21" t="s">
        <v>28</v>
      </c>
      <c r="C28" s="22" t="s">
        <v>27</v>
      </c>
      <c r="D28" s="19" t="s">
        <v>226</v>
      </c>
      <c r="E28" s="11">
        <v>8</v>
      </c>
      <c r="F28" s="11"/>
      <c r="G28" s="11">
        <f t="shared" si="0"/>
        <v>8</v>
      </c>
      <c r="H28" s="37"/>
    </row>
    <row r="29" spans="1:8" ht="15" customHeight="1">
      <c r="A29" s="7" t="s">
        <v>241</v>
      </c>
      <c r="B29" s="21" t="s">
        <v>29</v>
      </c>
      <c r="C29" s="22" t="s">
        <v>27</v>
      </c>
      <c r="D29" s="19" t="s">
        <v>226</v>
      </c>
      <c r="E29" s="11">
        <v>8</v>
      </c>
      <c r="F29" s="11"/>
      <c r="G29" s="11">
        <f t="shared" si="0"/>
        <v>8</v>
      </c>
      <c r="H29" s="37"/>
    </row>
    <row r="30" spans="1:8" ht="15" customHeight="1">
      <c r="A30" s="7" t="s">
        <v>242</v>
      </c>
      <c r="B30" s="21" t="s">
        <v>43</v>
      </c>
      <c r="C30" s="23" t="s">
        <v>44</v>
      </c>
      <c r="D30" s="19" t="s">
        <v>226</v>
      </c>
      <c r="E30" s="11">
        <v>8</v>
      </c>
      <c r="F30" s="11"/>
      <c r="G30" s="11">
        <f t="shared" si="0"/>
        <v>8</v>
      </c>
      <c r="H30" s="36"/>
    </row>
    <row r="31" spans="1:8" ht="15" customHeight="1">
      <c r="A31" s="7" t="s">
        <v>243</v>
      </c>
      <c r="B31" s="21" t="s">
        <v>32</v>
      </c>
      <c r="C31" s="22" t="s">
        <v>31</v>
      </c>
      <c r="D31" s="19" t="s">
        <v>226</v>
      </c>
      <c r="E31" s="11">
        <v>7</v>
      </c>
      <c r="F31" s="11"/>
      <c r="G31" s="11">
        <f t="shared" si="0"/>
        <v>7</v>
      </c>
      <c r="H31" s="36"/>
    </row>
    <row r="32" spans="1:8" ht="15" customHeight="1">
      <c r="A32" s="7" t="s">
        <v>244</v>
      </c>
      <c r="B32" s="21" t="s">
        <v>34</v>
      </c>
      <c r="C32" s="23" t="s">
        <v>31</v>
      </c>
      <c r="D32" s="19" t="s">
        <v>226</v>
      </c>
      <c r="E32" s="11">
        <v>7</v>
      </c>
      <c r="F32" s="11"/>
      <c r="G32" s="11">
        <f t="shared" si="0"/>
        <v>7</v>
      </c>
      <c r="H32" s="36"/>
    </row>
    <row r="33" spans="1:8" ht="15" customHeight="1">
      <c r="A33" s="7" t="s">
        <v>245</v>
      </c>
      <c r="B33" s="21" t="s">
        <v>41</v>
      </c>
      <c r="C33" s="24" t="s">
        <v>40</v>
      </c>
      <c r="D33" s="19" t="s">
        <v>226</v>
      </c>
      <c r="E33" s="11">
        <v>7</v>
      </c>
      <c r="F33" s="11"/>
      <c r="G33" s="11">
        <f t="shared" si="0"/>
        <v>7</v>
      </c>
      <c r="H33" s="36"/>
    </row>
    <row r="34" spans="1:8" ht="15" customHeight="1">
      <c r="A34" s="9" t="s">
        <v>246</v>
      </c>
      <c r="B34" s="21" t="s">
        <v>35</v>
      </c>
      <c r="C34" s="23" t="s">
        <v>36</v>
      </c>
      <c r="D34" s="19" t="s">
        <v>226</v>
      </c>
      <c r="E34" s="12">
        <v>7</v>
      </c>
      <c r="F34" s="11"/>
      <c r="G34" s="11">
        <f t="shared" si="0"/>
        <v>7</v>
      </c>
      <c r="H34" s="36"/>
    </row>
    <row r="35" spans="1:8" ht="15" customHeight="1">
      <c r="A35" s="9" t="s">
        <v>247</v>
      </c>
      <c r="B35" s="21" t="s">
        <v>66</v>
      </c>
      <c r="C35" s="22" t="s">
        <v>65</v>
      </c>
      <c r="D35" s="19" t="s">
        <v>226</v>
      </c>
      <c r="E35" s="11">
        <v>7</v>
      </c>
      <c r="F35" s="11"/>
      <c r="G35" s="11">
        <f t="shared" si="0"/>
        <v>7</v>
      </c>
      <c r="H35" s="36"/>
    </row>
    <row r="36" spans="1:8" ht="15" customHeight="1">
      <c r="A36" s="9" t="s">
        <v>248</v>
      </c>
      <c r="B36" s="21" t="s">
        <v>69</v>
      </c>
      <c r="C36" s="23" t="s">
        <v>68</v>
      </c>
      <c r="D36" s="19" t="s">
        <v>226</v>
      </c>
      <c r="E36" s="11">
        <v>7</v>
      </c>
      <c r="F36" s="11"/>
      <c r="G36" s="11">
        <f t="shared" si="0"/>
        <v>7</v>
      </c>
      <c r="H36" s="36"/>
    </row>
    <row r="37" spans="1:8" ht="15" customHeight="1">
      <c r="A37" s="7" t="s">
        <v>249</v>
      </c>
      <c r="B37" s="21" t="s">
        <v>49</v>
      </c>
      <c r="C37" s="24" t="s">
        <v>48</v>
      </c>
      <c r="D37" s="19" t="s">
        <v>226</v>
      </c>
      <c r="E37" s="11">
        <v>6</v>
      </c>
      <c r="F37" s="11"/>
      <c r="G37" s="11">
        <f t="shared" si="0"/>
        <v>6</v>
      </c>
      <c r="H37" s="36"/>
    </row>
    <row r="38" spans="1:8" ht="15" customHeight="1">
      <c r="A38" s="7" t="s">
        <v>250</v>
      </c>
      <c r="B38" s="21" t="s">
        <v>50</v>
      </c>
      <c r="C38" s="24" t="s">
        <v>48</v>
      </c>
      <c r="D38" s="19" t="s">
        <v>226</v>
      </c>
      <c r="E38" s="11">
        <v>6</v>
      </c>
      <c r="F38" s="11"/>
      <c r="G38" s="11">
        <f t="shared" si="0"/>
        <v>6</v>
      </c>
      <c r="H38" s="36"/>
    </row>
    <row r="39" spans="1:8" ht="15" customHeight="1">
      <c r="A39" s="7" t="s">
        <v>251</v>
      </c>
      <c r="B39" s="21" t="s">
        <v>51</v>
      </c>
      <c r="C39" s="24" t="s">
        <v>48</v>
      </c>
      <c r="D39" s="19" t="s">
        <v>226</v>
      </c>
      <c r="E39" s="11">
        <v>6</v>
      </c>
      <c r="F39" s="11"/>
      <c r="G39" s="11">
        <f t="shared" si="0"/>
        <v>6</v>
      </c>
      <c r="H39" s="36"/>
    </row>
    <row r="40" spans="1:8" ht="15" customHeight="1">
      <c r="A40" s="7" t="s">
        <v>252</v>
      </c>
      <c r="B40" s="21" t="s">
        <v>46</v>
      </c>
      <c r="C40" s="23" t="s">
        <v>44</v>
      </c>
      <c r="D40" s="19" t="s">
        <v>226</v>
      </c>
      <c r="E40" s="11">
        <v>6</v>
      </c>
      <c r="F40" s="11"/>
      <c r="G40" s="11">
        <f t="shared" si="0"/>
        <v>6</v>
      </c>
      <c r="H40" s="36"/>
    </row>
    <row r="41" spans="1:8" ht="15" customHeight="1">
      <c r="A41" s="7" t="s">
        <v>253</v>
      </c>
      <c r="B41" s="21" t="s">
        <v>26</v>
      </c>
      <c r="C41" s="22" t="s">
        <v>27</v>
      </c>
      <c r="D41" s="19" t="s">
        <v>226</v>
      </c>
      <c r="E41" s="11">
        <v>5</v>
      </c>
      <c r="F41" s="11"/>
      <c r="G41" s="11">
        <f t="shared" si="0"/>
        <v>5</v>
      </c>
      <c r="H41" s="37"/>
    </row>
    <row r="42" spans="1:8" ht="15" customHeight="1">
      <c r="A42" s="7" t="s">
        <v>254</v>
      </c>
      <c r="B42" s="21" t="s">
        <v>45</v>
      </c>
      <c r="C42" s="23" t="s">
        <v>44</v>
      </c>
      <c r="D42" s="19" t="s">
        <v>226</v>
      </c>
      <c r="E42" s="11">
        <v>4</v>
      </c>
      <c r="F42" s="11"/>
      <c r="G42" s="11">
        <f t="shared" si="0"/>
        <v>4</v>
      </c>
      <c r="H42" s="36"/>
    </row>
    <row r="43" spans="1:8" ht="15" customHeight="1" thickBot="1">
      <c r="A43" s="18"/>
      <c r="B43" s="15"/>
      <c r="C43" s="15"/>
      <c r="D43" s="10"/>
      <c r="E43" s="13"/>
      <c r="F43" s="13"/>
      <c r="G43" s="13">
        <f t="shared" si="0"/>
        <v>0</v>
      </c>
      <c r="H43" s="17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5:8" ht="12.75">
      <c r="E45" s="50" t="s">
        <v>227</v>
      </c>
      <c r="F45" s="50"/>
      <c r="G45" s="50"/>
      <c r="H45" s="50"/>
    </row>
  </sheetData>
  <sheetProtection/>
  <mergeCells count="12">
    <mergeCell ref="A4:H4"/>
    <mergeCell ref="A1:H1"/>
    <mergeCell ref="A2:H2"/>
    <mergeCell ref="A6:H6"/>
    <mergeCell ref="E45:H45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50"/>
  <sheetViews>
    <sheetView showGridLines="0" zoomScalePageLayoutView="0" workbookViewId="0" topLeftCell="A1">
      <selection activeCell="P26" sqref="P2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3" t="s">
        <v>24</v>
      </c>
      <c r="B1" s="63"/>
      <c r="C1" s="63"/>
      <c r="D1" s="63"/>
      <c r="E1" s="63"/>
      <c r="F1" s="64"/>
      <c r="G1" s="64"/>
      <c r="H1" s="64"/>
    </row>
    <row r="2" spans="1:8" ht="16.5" customHeight="1">
      <c r="A2" s="65" t="s">
        <v>25</v>
      </c>
      <c r="B2" s="65"/>
      <c r="C2" s="65"/>
      <c r="D2" s="65"/>
      <c r="E2" s="65"/>
      <c r="F2" s="65"/>
      <c r="G2" s="65"/>
      <c r="H2" s="6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2" t="s">
        <v>228</v>
      </c>
      <c r="B4" s="62"/>
      <c r="C4" s="62"/>
      <c r="D4" s="62"/>
      <c r="E4" s="62"/>
      <c r="F4" s="62"/>
      <c r="G4" s="62"/>
      <c r="H4" s="6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6" t="s">
        <v>20</v>
      </c>
      <c r="B6" s="66"/>
      <c r="C6" s="66"/>
      <c r="D6" s="66"/>
      <c r="E6" s="66"/>
      <c r="F6" s="66"/>
      <c r="G6" s="66"/>
      <c r="H6" s="6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3" t="s">
        <v>15</v>
      </c>
      <c r="B8" s="51" t="s">
        <v>5</v>
      </c>
      <c r="C8" s="51" t="s">
        <v>14</v>
      </c>
      <c r="D8" s="60" t="s">
        <v>10</v>
      </c>
      <c r="E8" s="58" t="s">
        <v>9</v>
      </c>
      <c r="F8" s="59"/>
      <c r="G8" s="57" t="s">
        <v>13</v>
      </c>
      <c r="H8" s="55" t="s">
        <v>231</v>
      </c>
    </row>
    <row r="9" spans="1:8" ht="26.25" thickBot="1">
      <c r="A9" s="54"/>
      <c r="B9" s="52"/>
      <c r="C9" s="52"/>
      <c r="D9" s="61"/>
      <c r="E9" s="4" t="s">
        <v>11</v>
      </c>
      <c r="F9" s="5" t="s">
        <v>12</v>
      </c>
      <c r="G9" s="52"/>
      <c r="H9" s="56"/>
    </row>
    <row r="10" spans="1:8" ht="15" customHeight="1">
      <c r="A10" s="67" t="s">
        <v>0</v>
      </c>
      <c r="B10" s="39" t="s">
        <v>200</v>
      </c>
      <c r="C10" s="68" t="s">
        <v>48</v>
      </c>
      <c r="D10" s="41" t="s">
        <v>226</v>
      </c>
      <c r="E10" s="42">
        <v>14</v>
      </c>
      <c r="F10" s="42">
        <v>12</v>
      </c>
      <c r="G10" s="42">
        <f aca="true" t="shared" si="0" ref="G10:G48">SUM(E10:F10)</f>
        <v>26</v>
      </c>
      <c r="H10" s="43" t="s">
        <v>0</v>
      </c>
    </row>
    <row r="11" spans="1:13" ht="15" customHeight="1">
      <c r="A11" s="7" t="s">
        <v>232</v>
      </c>
      <c r="B11" s="32" t="s">
        <v>190</v>
      </c>
      <c r="C11" s="24" t="s">
        <v>31</v>
      </c>
      <c r="D11" s="19" t="s">
        <v>226</v>
      </c>
      <c r="E11" s="11">
        <v>15</v>
      </c>
      <c r="F11" s="11">
        <v>10</v>
      </c>
      <c r="G11" s="11">
        <f t="shared" si="0"/>
        <v>25</v>
      </c>
      <c r="H11" s="36" t="s">
        <v>232</v>
      </c>
      <c r="M11" s="35"/>
    </row>
    <row r="12" spans="1:8" ht="15" customHeight="1">
      <c r="A12" s="9" t="s">
        <v>1</v>
      </c>
      <c r="B12" s="21" t="s">
        <v>196</v>
      </c>
      <c r="C12" s="24" t="s">
        <v>40</v>
      </c>
      <c r="D12" s="19" t="s">
        <v>226</v>
      </c>
      <c r="E12" s="11">
        <v>15</v>
      </c>
      <c r="F12" s="11">
        <v>10</v>
      </c>
      <c r="G12" s="11">
        <f t="shared" si="0"/>
        <v>25</v>
      </c>
      <c r="H12" s="36" t="s">
        <v>232</v>
      </c>
    </row>
    <row r="13" spans="1:8" ht="15" customHeight="1">
      <c r="A13" s="9" t="s">
        <v>2</v>
      </c>
      <c r="B13" s="21" t="s">
        <v>194</v>
      </c>
      <c r="C13" s="24" t="s">
        <v>36</v>
      </c>
      <c r="D13" s="19" t="s">
        <v>226</v>
      </c>
      <c r="E13" s="11">
        <v>14</v>
      </c>
      <c r="F13" s="11">
        <v>10</v>
      </c>
      <c r="G13" s="11">
        <f>SUM(E13:F13)</f>
        <v>24</v>
      </c>
      <c r="H13" s="36" t="s">
        <v>2</v>
      </c>
    </row>
    <row r="14" spans="1:8" ht="15" customHeight="1">
      <c r="A14" s="9" t="s">
        <v>233</v>
      </c>
      <c r="B14" s="32" t="s">
        <v>192</v>
      </c>
      <c r="C14" s="24" t="s">
        <v>36</v>
      </c>
      <c r="D14" s="19" t="s">
        <v>226</v>
      </c>
      <c r="E14" s="12">
        <v>13</v>
      </c>
      <c r="F14" s="11">
        <v>11</v>
      </c>
      <c r="G14" s="11">
        <f t="shared" si="0"/>
        <v>24</v>
      </c>
      <c r="H14" s="36" t="s">
        <v>233</v>
      </c>
    </row>
    <row r="15" spans="1:8" ht="15" customHeight="1">
      <c r="A15" s="9" t="s">
        <v>3</v>
      </c>
      <c r="B15" s="21" t="s">
        <v>219</v>
      </c>
      <c r="C15" s="21" t="s">
        <v>53</v>
      </c>
      <c r="D15" s="19" t="s">
        <v>226</v>
      </c>
      <c r="E15" s="11">
        <v>13</v>
      </c>
      <c r="F15" s="11">
        <v>11</v>
      </c>
      <c r="G15" s="11">
        <f t="shared" si="0"/>
        <v>24</v>
      </c>
      <c r="H15" s="36" t="s">
        <v>233</v>
      </c>
    </row>
    <row r="16" spans="1:8" ht="15" customHeight="1">
      <c r="A16" s="9" t="s">
        <v>234</v>
      </c>
      <c r="B16" s="21" t="s">
        <v>198</v>
      </c>
      <c r="C16" s="23" t="s">
        <v>44</v>
      </c>
      <c r="D16" s="19" t="s">
        <v>226</v>
      </c>
      <c r="E16" s="11">
        <v>12</v>
      </c>
      <c r="F16" s="11">
        <v>11</v>
      </c>
      <c r="G16" s="11">
        <f t="shared" si="0"/>
        <v>23</v>
      </c>
      <c r="H16" s="36" t="s">
        <v>234</v>
      </c>
    </row>
    <row r="17" spans="1:8" ht="15" customHeight="1">
      <c r="A17" s="9" t="s">
        <v>4</v>
      </c>
      <c r="B17" s="32" t="s">
        <v>193</v>
      </c>
      <c r="C17" s="24" t="s">
        <v>36</v>
      </c>
      <c r="D17" s="19" t="s">
        <v>226</v>
      </c>
      <c r="E17" s="11">
        <v>13</v>
      </c>
      <c r="F17" s="11">
        <v>9</v>
      </c>
      <c r="G17" s="11">
        <f>SUM(E17:F17)</f>
        <v>22</v>
      </c>
      <c r="H17" s="36" t="s">
        <v>4</v>
      </c>
    </row>
    <row r="18" spans="1:8" ht="15" customHeight="1">
      <c r="A18" s="9" t="s">
        <v>235</v>
      </c>
      <c r="B18" s="21" t="s">
        <v>223</v>
      </c>
      <c r="C18" s="24" t="s">
        <v>71</v>
      </c>
      <c r="D18" s="20" t="s">
        <v>226</v>
      </c>
      <c r="E18" s="12">
        <v>13</v>
      </c>
      <c r="F18" s="11">
        <v>9</v>
      </c>
      <c r="G18" s="11">
        <f t="shared" si="0"/>
        <v>22</v>
      </c>
      <c r="H18" s="36" t="s">
        <v>4</v>
      </c>
    </row>
    <row r="19" spans="1:8" ht="15" customHeight="1">
      <c r="A19" s="9" t="s">
        <v>6</v>
      </c>
      <c r="B19" s="21" t="s">
        <v>187</v>
      </c>
      <c r="C19" s="31" t="s">
        <v>27</v>
      </c>
      <c r="D19" s="19" t="s">
        <v>226</v>
      </c>
      <c r="E19" s="11">
        <v>13</v>
      </c>
      <c r="F19" s="11">
        <v>9</v>
      </c>
      <c r="G19" s="11">
        <f t="shared" si="0"/>
        <v>22</v>
      </c>
      <c r="H19" s="36" t="s">
        <v>4</v>
      </c>
    </row>
    <row r="20" spans="1:8" ht="15" customHeight="1">
      <c r="A20" s="9" t="s">
        <v>236</v>
      </c>
      <c r="B20" s="30" t="s">
        <v>189</v>
      </c>
      <c r="C20" s="31" t="s">
        <v>31</v>
      </c>
      <c r="D20" s="19" t="s">
        <v>226</v>
      </c>
      <c r="E20" s="11">
        <v>13</v>
      </c>
      <c r="F20" s="11">
        <v>9</v>
      </c>
      <c r="G20" s="11">
        <f t="shared" si="0"/>
        <v>22</v>
      </c>
      <c r="H20" s="36" t="s">
        <v>4</v>
      </c>
    </row>
    <row r="21" spans="1:8" ht="15" customHeight="1">
      <c r="A21" s="9" t="s">
        <v>7</v>
      </c>
      <c r="B21" s="21" t="s">
        <v>197</v>
      </c>
      <c r="C21" s="23" t="s">
        <v>40</v>
      </c>
      <c r="D21" s="19" t="s">
        <v>226</v>
      </c>
      <c r="E21" s="11">
        <v>12</v>
      </c>
      <c r="F21" s="11">
        <v>10</v>
      </c>
      <c r="G21" s="11">
        <f>SUM(E21:F21)</f>
        <v>22</v>
      </c>
      <c r="H21" s="36" t="s">
        <v>7</v>
      </c>
    </row>
    <row r="22" spans="1:8" ht="15" customHeight="1">
      <c r="A22" s="7" t="s">
        <v>8</v>
      </c>
      <c r="B22" s="32" t="s">
        <v>191</v>
      </c>
      <c r="C22" s="24" t="s">
        <v>31</v>
      </c>
      <c r="D22" s="19" t="s">
        <v>226</v>
      </c>
      <c r="E22" s="11">
        <v>11</v>
      </c>
      <c r="F22" s="11">
        <v>11</v>
      </c>
      <c r="G22" s="11">
        <f t="shared" si="0"/>
        <v>22</v>
      </c>
      <c r="H22" s="36" t="s">
        <v>8</v>
      </c>
    </row>
    <row r="23" spans="1:8" ht="15" customHeight="1">
      <c r="A23" s="7" t="s">
        <v>16</v>
      </c>
      <c r="B23" s="21" t="s">
        <v>210</v>
      </c>
      <c r="C23" s="31" t="s">
        <v>61</v>
      </c>
      <c r="D23" s="19" t="s">
        <v>226</v>
      </c>
      <c r="E23" s="11">
        <v>11</v>
      </c>
      <c r="F23" s="11">
        <v>10</v>
      </c>
      <c r="G23" s="11">
        <f>SUM(E23:F23)</f>
        <v>21</v>
      </c>
      <c r="H23" s="36" t="s">
        <v>16</v>
      </c>
    </row>
    <row r="24" spans="1:8" ht="15" customHeight="1">
      <c r="A24" s="7" t="s">
        <v>17</v>
      </c>
      <c r="B24" s="30" t="s">
        <v>203</v>
      </c>
      <c r="C24" s="24" t="s">
        <v>204</v>
      </c>
      <c r="D24" s="19" t="s">
        <v>226</v>
      </c>
      <c r="E24" s="11">
        <v>10</v>
      </c>
      <c r="F24" s="11">
        <v>11</v>
      </c>
      <c r="G24" s="11">
        <f t="shared" si="0"/>
        <v>21</v>
      </c>
      <c r="H24" s="36" t="s">
        <v>17</v>
      </c>
    </row>
    <row r="25" spans="1:8" ht="15" customHeight="1">
      <c r="A25" s="7" t="s">
        <v>237</v>
      </c>
      <c r="B25" s="21" t="s">
        <v>188</v>
      </c>
      <c r="C25" s="31" t="s">
        <v>31</v>
      </c>
      <c r="D25" s="19" t="s">
        <v>226</v>
      </c>
      <c r="E25" s="11">
        <v>10</v>
      </c>
      <c r="F25" s="11">
        <v>11</v>
      </c>
      <c r="G25" s="11">
        <f t="shared" si="0"/>
        <v>21</v>
      </c>
      <c r="H25" s="36" t="s">
        <v>17</v>
      </c>
    </row>
    <row r="26" spans="1:8" ht="15" customHeight="1">
      <c r="A26" s="9" t="s">
        <v>238</v>
      </c>
      <c r="B26" s="21" t="s">
        <v>211</v>
      </c>
      <c r="C26" s="31" t="s">
        <v>65</v>
      </c>
      <c r="D26" s="19" t="s">
        <v>226</v>
      </c>
      <c r="E26" s="11">
        <v>10</v>
      </c>
      <c r="F26" s="11">
        <v>11</v>
      </c>
      <c r="G26" s="11">
        <f t="shared" si="0"/>
        <v>21</v>
      </c>
      <c r="H26" s="36" t="s">
        <v>17</v>
      </c>
    </row>
    <row r="27" spans="1:8" ht="15" customHeight="1">
      <c r="A27" s="7" t="s">
        <v>239</v>
      </c>
      <c r="B27" s="21" t="s">
        <v>220</v>
      </c>
      <c r="C27" s="21" t="s">
        <v>53</v>
      </c>
      <c r="D27" s="19" t="s">
        <v>226</v>
      </c>
      <c r="E27" s="11">
        <v>10</v>
      </c>
      <c r="F27" s="11">
        <v>11</v>
      </c>
      <c r="G27" s="11">
        <f t="shared" si="0"/>
        <v>21</v>
      </c>
      <c r="H27" s="36" t="s">
        <v>17</v>
      </c>
    </row>
    <row r="28" spans="1:8" ht="15" customHeight="1">
      <c r="A28" s="7" t="s">
        <v>240</v>
      </c>
      <c r="B28" s="21" t="s">
        <v>221</v>
      </c>
      <c r="C28" s="30" t="s">
        <v>53</v>
      </c>
      <c r="D28" s="19" t="s">
        <v>226</v>
      </c>
      <c r="E28" s="11">
        <v>10</v>
      </c>
      <c r="F28" s="11">
        <v>10</v>
      </c>
      <c r="G28" s="11">
        <f t="shared" si="0"/>
        <v>20</v>
      </c>
      <c r="H28" s="36" t="s">
        <v>240</v>
      </c>
    </row>
    <row r="29" spans="1:8" ht="15" customHeight="1">
      <c r="A29" s="7" t="s">
        <v>241</v>
      </c>
      <c r="B29" s="30" t="s">
        <v>206</v>
      </c>
      <c r="C29" s="24" t="s">
        <v>59</v>
      </c>
      <c r="D29" s="19" t="s">
        <v>226</v>
      </c>
      <c r="E29" s="11">
        <v>13</v>
      </c>
      <c r="F29" s="11">
        <v>6</v>
      </c>
      <c r="G29" s="11">
        <f>SUM(E29:F29)</f>
        <v>19</v>
      </c>
      <c r="H29" s="36" t="s">
        <v>241</v>
      </c>
    </row>
    <row r="30" spans="1:8" ht="15" customHeight="1">
      <c r="A30" s="7" t="s">
        <v>242</v>
      </c>
      <c r="B30" s="21" t="s">
        <v>208</v>
      </c>
      <c r="C30" s="24" t="s">
        <v>61</v>
      </c>
      <c r="D30" s="19" t="s">
        <v>226</v>
      </c>
      <c r="E30" s="11">
        <v>10</v>
      </c>
      <c r="F30" s="11">
        <v>9</v>
      </c>
      <c r="G30" s="11">
        <f t="shared" si="0"/>
        <v>19</v>
      </c>
      <c r="H30" s="36" t="s">
        <v>242</v>
      </c>
    </row>
    <row r="31" spans="1:8" ht="15" customHeight="1">
      <c r="A31" s="7" t="s">
        <v>243</v>
      </c>
      <c r="B31" s="21" t="s">
        <v>222</v>
      </c>
      <c r="C31" s="24" t="s">
        <v>71</v>
      </c>
      <c r="D31" s="19" t="s">
        <v>226</v>
      </c>
      <c r="E31" s="11">
        <v>10</v>
      </c>
      <c r="F31" s="11">
        <v>8</v>
      </c>
      <c r="G31" s="11">
        <f t="shared" si="0"/>
        <v>18</v>
      </c>
      <c r="H31" s="36" t="s">
        <v>243</v>
      </c>
    </row>
    <row r="32" spans="1:8" ht="15" customHeight="1">
      <c r="A32" s="7" t="s">
        <v>244</v>
      </c>
      <c r="B32" s="30" t="s">
        <v>216</v>
      </c>
      <c r="C32" s="32" t="s">
        <v>68</v>
      </c>
      <c r="D32" s="19" t="s">
        <v>226</v>
      </c>
      <c r="E32" s="11">
        <v>10</v>
      </c>
      <c r="F32" s="11">
        <v>8</v>
      </c>
      <c r="G32" s="11">
        <f t="shared" si="0"/>
        <v>18</v>
      </c>
      <c r="H32" s="36" t="s">
        <v>243</v>
      </c>
    </row>
    <row r="33" spans="1:8" ht="15" customHeight="1">
      <c r="A33" s="7" t="s">
        <v>245</v>
      </c>
      <c r="B33" s="21" t="s">
        <v>186</v>
      </c>
      <c r="C33" s="31" t="s">
        <v>27</v>
      </c>
      <c r="D33" s="19" t="s">
        <v>226</v>
      </c>
      <c r="E33" s="11">
        <v>9</v>
      </c>
      <c r="F33" s="11"/>
      <c r="G33" s="11">
        <f t="shared" si="0"/>
        <v>9</v>
      </c>
      <c r="H33" s="36"/>
    </row>
    <row r="34" spans="1:8" ht="15" customHeight="1">
      <c r="A34" s="9" t="s">
        <v>246</v>
      </c>
      <c r="B34" s="30" t="s">
        <v>213</v>
      </c>
      <c r="C34" s="31" t="s">
        <v>65</v>
      </c>
      <c r="D34" s="19" t="s">
        <v>226</v>
      </c>
      <c r="E34" s="11">
        <v>9</v>
      </c>
      <c r="F34" s="11"/>
      <c r="G34" s="11">
        <f t="shared" si="0"/>
        <v>9</v>
      </c>
      <c r="H34" s="36"/>
    </row>
    <row r="35" spans="1:8" ht="15" customHeight="1">
      <c r="A35" s="7" t="s">
        <v>247</v>
      </c>
      <c r="B35" s="21" t="s">
        <v>217</v>
      </c>
      <c r="C35" s="21" t="s">
        <v>218</v>
      </c>
      <c r="D35" s="19" t="s">
        <v>226</v>
      </c>
      <c r="E35" s="11">
        <v>9</v>
      </c>
      <c r="F35" s="11"/>
      <c r="G35" s="11">
        <f t="shared" si="0"/>
        <v>9</v>
      </c>
      <c r="H35" s="37"/>
    </row>
    <row r="36" spans="1:8" ht="15" customHeight="1">
      <c r="A36" s="7" t="s">
        <v>248</v>
      </c>
      <c r="B36" s="30" t="s">
        <v>214</v>
      </c>
      <c r="C36" s="31" t="s">
        <v>122</v>
      </c>
      <c r="D36" s="19" t="s">
        <v>226</v>
      </c>
      <c r="E36" s="11">
        <v>9</v>
      </c>
      <c r="F36" s="11"/>
      <c r="G36" s="11">
        <f t="shared" si="0"/>
        <v>9</v>
      </c>
      <c r="H36" s="36"/>
    </row>
    <row r="37" spans="1:8" ht="15" customHeight="1">
      <c r="A37" s="7" t="s">
        <v>249</v>
      </c>
      <c r="B37" s="30" t="s">
        <v>205</v>
      </c>
      <c r="C37" s="24" t="s">
        <v>59</v>
      </c>
      <c r="D37" s="19" t="s">
        <v>226</v>
      </c>
      <c r="E37" s="11">
        <v>9</v>
      </c>
      <c r="F37" s="11"/>
      <c r="G37" s="11">
        <f t="shared" si="0"/>
        <v>9</v>
      </c>
      <c r="H37" s="36"/>
    </row>
    <row r="38" spans="1:8" ht="15" customHeight="1">
      <c r="A38" s="9" t="s">
        <v>250</v>
      </c>
      <c r="B38" s="21" t="s">
        <v>201</v>
      </c>
      <c r="C38" s="23" t="s">
        <v>48</v>
      </c>
      <c r="D38" s="19" t="s">
        <v>226</v>
      </c>
      <c r="E38" s="11">
        <v>8</v>
      </c>
      <c r="F38" s="11"/>
      <c r="G38" s="11">
        <f t="shared" si="0"/>
        <v>8</v>
      </c>
      <c r="H38" s="36"/>
    </row>
    <row r="39" spans="1:8" ht="15" customHeight="1">
      <c r="A39" s="7" t="s">
        <v>251</v>
      </c>
      <c r="B39" s="21" t="s">
        <v>195</v>
      </c>
      <c r="C39" s="24" t="s">
        <v>40</v>
      </c>
      <c r="D39" s="19" t="s">
        <v>226</v>
      </c>
      <c r="E39" s="11">
        <v>8</v>
      </c>
      <c r="F39" s="11"/>
      <c r="G39" s="11">
        <f t="shared" si="0"/>
        <v>8</v>
      </c>
      <c r="H39" s="36"/>
    </row>
    <row r="40" spans="1:8" ht="15" customHeight="1">
      <c r="A40" s="9" t="s">
        <v>252</v>
      </c>
      <c r="B40" s="21" t="s">
        <v>209</v>
      </c>
      <c r="C40" s="24" t="s">
        <v>61</v>
      </c>
      <c r="D40" s="19" t="s">
        <v>226</v>
      </c>
      <c r="E40" s="11">
        <v>8</v>
      </c>
      <c r="F40" s="11"/>
      <c r="G40" s="11">
        <f t="shared" si="0"/>
        <v>8</v>
      </c>
      <c r="H40" s="36"/>
    </row>
    <row r="41" spans="1:8" ht="15" customHeight="1">
      <c r="A41" s="9" t="s">
        <v>253</v>
      </c>
      <c r="B41" s="21" t="s">
        <v>207</v>
      </c>
      <c r="C41" s="24" t="s">
        <v>59</v>
      </c>
      <c r="D41" s="19" t="s">
        <v>226</v>
      </c>
      <c r="E41" s="11">
        <v>8</v>
      </c>
      <c r="F41" s="11"/>
      <c r="G41" s="11">
        <f t="shared" si="0"/>
        <v>8</v>
      </c>
      <c r="H41" s="36"/>
    </row>
    <row r="42" spans="1:8" ht="15" customHeight="1">
      <c r="A42" s="7" t="s">
        <v>254</v>
      </c>
      <c r="B42" s="21" t="s">
        <v>224</v>
      </c>
      <c r="C42" s="24" t="s">
        <v>71</v>
      </c>
      <c r="D42" s="19" t="s">
        <v>226</v>
      </c>
      <c r="E42" s="11">
        <v>7</v>
      </c>
      <c r="F42" s="11"/>
      <c r="G42" s="11">
        <f t="shared" si="0"/>
        <v>7</v>
      </c>
      <c r="H42" s="36"/>
    </row>
    <row r="43" spans="1:8" ht="15" customHeight="1">
      <c r="A43" s="7" t="s">
        <v>255</v>
      </c>
      <c r="B43" s="21" t="s">
        <v>225</v>
      </c>
      <c r="C43" s="23" t="s">
        <v>44</v>
      </c>
      <c r="D43" s="19" t="s">
        <v>226</v>
      </c>
      <c r="E43" s="11">
        <v>7</v>
      </c>
      <c r="F43" s="11"/>
      <c r="G43" s="11">
        <f t="shared" si="0"/>
        <v>7</v>
      </c>
      <c r="H43" s="36"/>
    </row>
    <row r="44" spans="1:8" ht="15" customHeight="1">
      <c r="A44" s="7" t="s">
        <v>256</v>
      </c>
      <c r="B44" s="21" t="s">
        <v>212</v>
      </c>
      <c r="C44" s="31" t="s">
        <v>65</v>
      </c>
      <c r="D44" s="19" t="s">
        <v>226</v>
      </c>
      <c r="E44" s="11">
        <v>7</v>
      </c>
      <c r="F44" s="11"/>
      <c r="G44" s="11">
        <f t="shared" si="0"/>
        <v>7</v>
      </c>
      <c r="H44" s="36"/>
    </row>
    <row r="45" spans="1:8" ht="15" customHeight="1">
      <c r="A45" s="9" t="s">
        <v>257</v>
      </c>
      <c r="B45" s="30" t="s">
        <v>215</v>
      </c>
      <c r="C45" s="31" t="s">
        <v>55</v>
      </c>
      <c r="D45" s="19" t="s">
        <v>226</v>
      </c>
      <c r="E45" s="11">
        <v>6</v>
      </c>
      <c r="F45" s="11"/>
      <c r="G45" s="11">
        <f t="shared" si="0"/>
        <v>6</v>
      </c>
      <c r="H45" s="36"/>
    </row>
    <row r="46" spans="1:8" ht="15" customHeight="1">
      <c r="A46" s="7" t="s">
        <v>258</v>
      </c>
      <c r="B46" s="30" t="s">
        <v>202</v>
      </c>
      <c r="C46" s="24" t="s">
        <v>48</v>
      </c>
      <c r="D46" s="19" t="s">
        <v>226</v>
      </c>
      <c r="E46" s="11">
        <v>5</v>
      </c>
      <c r="F46" s="11"/>
      <c r="G46" s="11">
        <f t="shared" si="0"/>
        <v>5</v>
      </c>
      <c r="H46" s="36"/>
    </row>
    <row r="47" spans="1:8" ht="15" customHeight="1">
      <c r="A47" s="9" t="s">
        <v>259</v>
      </c>
      <c r="B47" s="21" t="s">
        <v>199</v>
      </c>
      <c r="C47" s="23" t="s">
        <v>44</v>
      </c>
      <c r="D47" s="19" t="s">
        <v>226</v>
      </c>
      <c r="E47" s="11">
        <v>5</v>
      </c>
      <c r="F47" s="11"/>
      <c r="G47" s="11">
        <f t="shared" si="0"/>
        <v>5</v>
      </c>
      <c r="H47" s="36"/>
    </row>
    <row r="48" spans="1:8" ht="15" customHeight="1" thickBot="1">
      <c r="A48" s="18"/>
      <c r="B48" s="15"/>
      <c r="C48" s="15"/>
      <c r="D48" s="10"/>
      <c r="E48" s="13"/>
      <c r="F48" s="13"/>
      <c r="G48" s="13">
        <f t="shared" si="0"/>
        <v>0</v>
      </c>
      <c r="H48" s="17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5:8" ht="12.75">
      <c r="E50" s="50" t="s">
        <v>227</v>
      </c>
      <c r="F50" s="50"/>
      <c r="G50" s="50"/>
      <c r="H50" s="50"/>
    </row>
  </sheetData>
  <sheetProtection/>
  <mergeCells count="12">
    <mergeCell ref="E50:H50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PageLayoutView="0" workbookViewId="0" topLeftCell="A1">
      <selection activeCell="L26" sqref="L26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3" t="s">
        <v>24</v>
      </c>
      <c r="B1" s="63"/>
      <c r="C1" s="63"/>
      <c r="D1" s="63"/>
      <c r="E1" s="63"/>
      <c r="F1" s="64"/>
      <c r="G1" s="64"/>
      <c r="H1" s="64"/>
    </row>
    <row r="2" spans="1:8" ht="16.5" customHeight="1">
      <c r="A2" s="65" t="s">
        <v>25</v>
      </c>
      <c r="B2" s="65"/>
      <c r="C2" s="65"/>
      <c r="D2" s="65"/>
      <c r="E2" s="65"/>
      <c r="F2" s="65"/>
      <c r="G2" s="65"/>
      <c r="H2" s="6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2" t="s">
        <v>228</v>
      </c>
      <c r="B4" s="62"/>
      <c r="C4" s="62"/>
      <c r="D4" s="62"/>
      <c r="E4" s="62"/>
      <c r="F4" s="62"/>
      <c r="G4" s="62"/>
      <c r="H4" s="6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6" t="s">
        <v>21</v>
      </c>
      <c r="B6" s="66"/>
      <c r="C6" s="66"/>
      <c r="D6" s="66"/>
      <c r="E6" s="66"/>
      <c r="F6" s="66"/>
      <c r="G6" s="66"/>
      <c r="H6" s="6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3" t="s">
        <v>15</v>
      </c>
      <c r="B8" s="51" t="s">
        <v>5</v>
      </c>
      <c r="C8" s="51" t="s">
        <v>14</v>
      </c>
      <c r="D8" s="60" t="s">
        <v>10</v>
      </c>
      <c r="E8" s="58" t="s">
        <v>9</v>
      </c>
      <c r="F8" s="59"/>
      <c r="G8" s="57" t="s">
        <v>13</v>
      </c>
      <c r="H8" s="55" t="s">
        <v>231</v>
      </c>
    </row>
    <row r="9" spans="1:8" ht="26.25" thickBot="1">
      <c r="A9" s="54"/>
      <c r="B9" s="52"/>
      <c r="C9" s="52"/>
      <c r="D9" s="61"/>
      <c r="E9" s="4" t="s">
        <v>11</v>
      </c>
      <c r="F9" s="5" t="s">
        <v>12</v>
      </c>
      <c r="G9" s="52"/>
      <c r="H9" s="56"/>
    </row>
    <row r="10" spans="1:8" ht="15" customHeight="1">
      <c r="A10" s="67" t="s">
        <v>0</v>
      </c>
      <c r="B10" s="71" t="s">
        <v>174</v>
      </c>
      <c r="C10" s="72" t="s">
        <v>65</v>
      </c>
      <c r="D10" s="41" t="s">
        <v>226</v>
      </c>
      <c r="E10" s="42">
        <v>13</v>
      </c>
      <c r="F10" s="42">
        <v>10</v>
      </c>
      <c r="G10" s="42">
        <f aca="true" t="shared" si="0" ref="G10:G40">SUM(E10:F10)</f>
        <v>23</v>
      </c>
      <c r="H10" s="43" t="s">
        <v>0</v>
      </c>
    </row>
    <row r="11" spans="1:8" ht="15" customHeight="1">
      <c r="A11" s="69" t="s">
        <v>232</v>
      </c>
      <c r="B11" s="21" t="s">
        <v>160</v>
      </c>
      <c r="C11" s="22" t="s">
        <v>36</v>
      </c>
      <c r="D11" s="19" t="s">
        <v>226</v>
      </c>
      <c r="E11" s="12">
        <v>13</v>
      </c>
      <c r="F11" s="11">
        <v>8</v>
      </c>
      <c r="G11" s="11">
        <f>SUM(E11:F11)</f>
        <v>21</v>
      </c>
      <c r="H11" s="70" t="s">
        <v>232</v>
      </c>
    </row>
    <row r="12" spans="1:8" ht="15" customHeight="1">
      <c r="A12" s="7" t="s">
        <v>1</v>
      </c>
      <c r="B12" s="21" t="s">
        <v>159</v>
      </c>
      <c r="C12" s="22" t="s">
        <v>31</v>
      </c>
      <c r="D12" s="19" t="s">
        <v>226</v>
      </c>
      <c r="E12" s="11">
        <v>11</v>
      </c>
      <c r="F12" s="11">
        <v>10</v>
      </c>
      <c r="G12" s="11">
        <f t="shared" si="0"/>
        <v>21</v>
      </c>
      <c r="H12" s="36" t="s">
        <v>1</v>
      </c>
    </row>
    <row r="13" spans="1:8" ht="15" customHeight="1">
      <c r="A13" s="9" t="s">
        <v>2</v>
      </c>
      <c r="B13" s="21" t="s">
        <v>173</v>
      </c>
      <c r="C13" s="24" t="s">
        <v>61</v>
      </c>
      <c r="D13" s="19" t="s">
        <v>226</v>
      </c>
      <c r="E13" s="11">
        <v>11</v>
      </c>
      <c r="F13" s="11">
        <v>9</v>
      </c>
      <c r="G13" s="11">
        <f>SUM(E13:F13)</f>
        <v>20</v>
      </c>
      <c r="H13" s="36" t="s">
        <v>2</v>
      </c>
    </row>
    <row r="14" spans="1:8" ht="15" customHeight="1">
      <c r="A14" s="7" t="s">
        <v>233</v>
      </c>
      <c r="B14" s="21" t="s">
        <v>158</v>
      </c>
      <c r="C14" s="22" t="s">
        <v>31</v>
      </c>
      <c r="D14" s="19" t="s">
        <v>226</v>
      </c>
      <c r="E14" s="11">
        <v>10</v>
      </c>
      <c r="F14" s="11">
        <v>10</v>
      </c>
      <c r="G14" s="11">
        <f t="shared" si="0"/>
        <v>20</v>
      </c>
      <c r="H14" s="36" t="s">
        <v>233</v>
      </c>
    </row>
    <row r="15" spans="1:8" ht="15" customHeight="1">
      <c r="A15" s="9" t="s">
        <v>3</v>
      </c>
      <c r="B15" s="21" t="s">
        <v>179</v>
      </c>
      <c r="C15" s="24" t="s">
        <v>122</v>
      </c>
      <c r="D15" s="19" t="s">
        <v>226</v>
      </c>
      <c r="E15" s="11">
        <v>10</v>
      </c>
      <c r="F15" s="11">
        <v>9</v>
      </c>
      <c r="G15" s="11">
        <f t="shared" si="0"/>
        <v>19</v>
      </c>
      <c r="H15" s="36" t="s">
        <v>3</v>
      </c>
    </row>
    <row r="16" spans="1:8" ht="15" customHeight="1">
      <c r="A16" s="9" t="s">
        <v>234</v>
      </c>
      <c r="B16" s="21" t="s">
        <v>164</v>
      </c>
      <c r="C16" s="24" t="s">
        <v>48</v>
      </c>
      <c r="D16" s="19" t="s">
        <v>226</v>
      </c>
      <c r="E16" s="11">
        <v>10</v>
      </c>
      <c r="F16" s="11">
        <v>8</v>
      </c>
      <c r="G16" s="11">
        <f t="shared" si="0"/>
        <v>18</v>
      </c>
      <c r="H16" s="36" t="s">
        <v>234</v>
      </c>
    </row>
    <row r="17" spans="1:8" ht="15" customHeight="1">
      <c r="A17" s="9" t="s">
        <v>4</v>
      </c>
      <c r="B17" s="30" t="s">
        <v>181</v>
      </c>
      <c r="C17" s="31" t="s">
        <v>55</v>
      </c>
      <c r="D17" s="19" t="s">
        <v>226</v>
      </c>
      <c r="E17" s="11">
        <v>10</v>
      </c>
      <c r="F17" s="11">
        <v>5</v>
      </c>
      <c r="G17" s="11">
        <f t="shared" si="0"/>
        <v>15</v>
      </c>
      <c r="H17" s="36" t="s">
        <v>4</v>
      </c>
    </row>
    <row r="18" spans="1:8" ht="15" customHeight="1">
      <c r="A18" s="7" t="s">
        <v>235</v>
      </c>
      <c r="B18" s="30" t="s">
        <v>182</v>
      </c>
      <c r="C18" s="31" t="s">
        <v>55</v>
      </c>
      <c r="D18" s="19" t="s">
        <v>226</v>
      </c>
      <c r="E18" s="11">
        <v>10</v>
      </c>
      <c r="F18" s="11">
        <v>5</v>
      </c>
      <c r="G18" s="11">
        <f t="shared" si="0"/>
        <v>15</v>
      </c>
      <c r="H18" s="36" t="s">
        <v>4</v>
      </c>
    </row>
    <row r="19" spans="1:8" ht="15" customHeight="1">
      <c r="A19" s="7" t="s">
        <v>6</v>
      </c>
      <c r="B19" s="21" t="s">
        <v>155</v>
      </c>
      <c r="C19" s="22" t="s">
        <v>27</v>
      </c>
      <c r="D19" s="19" t="s">
        <v>226</v>
      </c>
      <c r="E19" s="11">
        <v>9</v>
      </c>
      <c r="F19" s="11"/>
      <c r="G19" s="11">
        <f t="shared" si="0"/>
        <v>9</v>
      </c>
      <c r="H19" s="36"/>
    </row>
    <row r="20" spans="1:8" ht="15" customHeight="1">
      <c r="A20" s="7" t="s">
        <v>236</v>
      </c>
      <c r="B20" s="21" t="s">
        <v>157</v>
      </c>
      <c r="C20" s="22" t="s">
        <v>31</v>
      </c>
      <c r="D20" s="19" t="s">
        <v>226</v>
      </c>
      <c r="E20" s="11">
        <v>9</v>
      </c>
      <c r="F20" s="11"/>
      <c r="G20" s="11">
        <f t="shared" si="0"/>
        <v>9</v>
      </c>
      <c r="H20" s="36"/>
    </row>
    <row r="21" spans="1:8" ht="15" customHeight="1">
      <c r="A21" s="7" t="s">
        <v>7</v>
      </c>
      <c r="B21" s="21" t="s">
        <v>163</v>
      </c>
      <c r="C21" s="24" t="s">
        <v>48</v>
      </c>
      <c r="D21" s="19" t="s">
        <v>226</v>
      </c>
      <c r="E21" s="11">
        <v>9</v>
      </c>
      <c r="F21" s="11"/>
      <c r="G21" s="11">
        <f t="shared" si="0"/>
        <v>9</v>
      </c>
      <c r="H21" s="36"/>
    </row>
    <row r="22" spans="1:8" ht="15" customHeight="1">
      <c r="A22" s="9" t="s">
        <v>8</v>
      </c>
      <c r="B22" s="21" t="s">
        <v>161</v>
      </c>
      <c r="C22" s="22" t="s">
        <v>40</v>
      </c>
      <c r="D22" s="19" t="s">
        <v>226</v>
      </c>
      <c r="E22" s="11">
        <v>9</v>
      </c>
      <c r="F22" s="11"/>
      <c r="G22" s="11">
        <f t="shared" si="0"/>
        <v>9</v>
      </c>
      <c r="H22" s="36"/>
    </row>
    <row r="23" spans="1:14" ht="15" customHeight="1">
      <c r="A23" s="7" t="s">
        <v>16</v>
      </c>
      <c r="B23" s="33" t="s">
        <v>184</v>
      </c>
      <c r="C23" s="33" t="s">
        <v>36</v>
      </c>
      <c r="D23" s="19" t="s">
        <v>226</v>
      </c>
      <c r="E23" s="11">
        <v>9</v>
      </c>
      <c r="F23" s="11"/>
      <c r="G23" s="11">
        <f t="shared" si="0"/>
        <v>9</v>
      </c>
      <c r="H23" s="36"/>
      <c r="N23" s="35"/>
    </row>
    <row r="24" spans="1:16" ht="15" customHeight="1">
      <c r="A24" s="7" t="s">
        <v>17</v>
      </c>
      <c r="B24" s="21" t="s">
        <v>176</v>
      </c>
      <c r="C24" s="24" t="s">
        <v>122</v>
      </c>
      <c r="D24" s="19" t="s">
        <v>226</v>
      </c>
      <c r="E24" s="11">
        <v>8</v>
      </c>
      <c r="F24" s="11"/>
      <c r="G24" s="11">
        <f t="shared" si="0"/>
        <v>8</v>
      </c>
      <c r="H24" s="36"/>
      <c r="P24" s="34"/>
    </row>
    <row r="25" spans="1:8" ht="15" customHeight="1">
      <c r="A25" s="9" t="s">
        <v>237</v>
      </c>
      <c r="B25" s="21" t="s">
        <v>171</v>
      </c>
      <c r="C25" s="23" t="s">
        <v>61</v>
      </c>
      <c r="D25" s="19" t="s">
        <v>226</v>
      </c>
      <c r="E25" s="12">
        <v>8</v>
      </c>
      <c r="F25" s="11"/>
      <c r="G25" s="11">
        <f t="shared" si="0"/>
        <v>8</v>
      </c>
      <c r="H25" s="36"/>
    </row>
    <row r="26" spans="1:8" ht="15" customHeight="1">
      <c r="A26" s="7" t="s">
        <v>238</v>
      </c>
      <c r="B26" s="30" t="s">
        <v>172</v>
      </c>
      <c r="C26" s="24" t="s">
        <v>61</v>
      </c>
      <c r="D26" s="19" t="s">
        <v>226</v>
      </c>
      <c r="E26" s="11">
        <v>8</v>
      </c>
      <c r="F26" s="11"/>
      <c r="G26" s="11">
        <f t="shared" si="0"/>
        <v>8</v>
      </c>
      <c r="H26" s="36"/>
    </row>
    <row r="27" spans="1:8" ht="15" customHeight="1">
      <c r="A27" s="7" t="s">
        <v>239</v>
      </c>
      <c r="B27" s="21" t="s">
        <v>175</v>
      </c>
      <c r="C27" s="24" t="s">
        <v>65</v>
      </c>
      <c r="D27" s="19" t="s">
        <v>226</v>
      </c>
      <c r="E27" s="11">
        <v>7</v>
      </c>
      <c r="F27" s="11"/>
      <c r="G27" s="11">
        <f t="shared" si="0"/>
        <v>7</v>
      </c>
      <c r="H27" s="36"/>
    </row>
    <row r="28" spans="1:8" ht="15" customHeight="1">
      <c r="A28" s="9" t="s">
        <v>240</v>
      </c>
      <c r="B28" s="21" t="s">
        <v>177</v>
      </c>
      <c r="C28" s="24" t="s">
        <v>122</v>
      </c>
      <c r="D28" s="19" t="s">
        <v>226</v>
      </c>
      <c r="E28" s="12">
        <v>7</v>
      </c>
      <c r="F28" s="11"/>
      <c r="G28" s="11">
        <f t="shared" si="0"/>
        <v>7</v>
      </c>
      <c r="H28" s="36"/>
    </row>
    <row r="29" spans="1:8" ht="15" customHeight="1">
      <c r="A29" s="7" t="s">
        <v>241</v>
      </c>
      <c r="B29" s="30" t="s">
        <v>180</v>
      </c>
      <c r="C29" s="31" t="s">
        <v>55</v>
      </c>
      <c r="D29" s="19" t="s">
        <v>226</v>
      </c>
      <c r="E29" s="11">
        <v>7</v>
      </c>
      <c r="F29" s="11"/>
      <c r="G29" s="11">
        <f t="shared" si="0"/>
        <v>7</v>
      </c>
      <c r="H29" s="36"/>
    </row>
    <row r="30" spans="1:8" ht="15" customHeight="1">
      <c r="A30" s="7" t="s">
        <v>242</v>
      </c>
      <c r="B30" s="21" t="s">
        <v>165</v>
      </c>
      <c r="C30" s="24" t="s">
        <v>48</v>
      </c>
      <c r="D30" s="19" t="s">
        <v>226</v>
      </c>
      <c r="E30" s="11">
        <v>6</v>
      </c>
      <c r="F30" s="11"/>
      <c r="G30" s="11">
        <f t="shared" si="0"/>
        <v>6</v>
      </c>
      <c r="H30" s="36"/>
    </row>
    <row r="31" spans="1:8" ht="15" customHeight="1">
      <c r="A31" s="7" t="s">
        <v>243</v>
      </c>
      <c r="B31" s="33" t="s">
        <v>185</v>
      </c>
      <c r="C31" s="33" t="s">
        <v>36</v>
      </c>
      <c r="D31" s="19" t="s">
        <v>226</v>
      </c>
      <c r="E31" s="11">
        <v>6</v>
      </c>
      <c r="F31" s="11"/>
      <c r="G31" s="11">
        <f t="shared" si="0"/>
        <v>6</v>
      </c>
      <c r="H31" s="36"/>
    </row>
    <row r="32" spans="1:8" ht="15" customHeight="1">
      <c r="A32" s="7" t="s">
        <v>244</v>
      </c>
      <c r="B32" s="21" t="s">
        <v>178</v>
      </c>
      <c r="C32" s="24" t="s">
        <v>122</v>
      </c>
      <c r="D32" s="19" t="s">
        <v>226</v>
      </c>
      <c r="E32" s="11">
        <v>6</v>
      </c>
      <c r="F32" s="11"/>
      <c r="G32" s="11">
        <f t="shared" si="0"/>
        <v>6</v>
      </c>
      <c r="H32" s="36"/>
    </row>
    <row r="33" spans="1:8" ht="15" customHeight="1">
      <c r="A33" s="9" t="s">
        <v>245</v>
      </c>
      <c r="B33" s="30" t="s">
        <v>183</v>
      </c>
      <c r="C33" s="31" t="s">
        <v>55</v>
      </c>
      <c r="D33" s="19" t="s">
        <v>226</v>
      </c>
      <c r="E33" s="11">
        <v>6</v>
      </c>
      <c r="F33" s="11"/>
      <c r="G33" s="11">
        <f t="shared" si="0"/>
        <v>6</v>
      </c>
      <c r="H33" s="36"/>
    </row>
    <row r="34" spans="1:8" ht="15" customHeight="1">
      <c r="A34" s="7" t="s">
        <v>246</v>
      </c>
      <c r="B34" s="21" t="s">
        <v>166</v>
      </c>
      <c r="C34" s="24" t="s">
        <v>167</v>
      </c>
      <c r="D34" s="19" t="s">
        <v>226</v>
      </c>
      <c r="E34" s="11">
        <v>6</v>
      </c>
      <c r="F34" s="11"/>
      <c r="G34" s="11">
        <f t="shared" si="0"/>
        <v>6</v>
      </c>
      <c r="H34" s="36"/>
    </row>
    <row r="35" spans="1:8" ht="15" customHeight="1">
      <c r="A35" s="9" t="s">
        <v>247</v>
      </c>
      <c r="B35" s="21" t="s">
        <v>162</v>
      </c>
      <c r="C35" s="24" t="s">
        <v>44</v>
      </c>
      <c r="D35" s="19" t="s">
        <v>226</v>
      </c>
      <c r="E35" s="11">
        <v>5</v>
      </c>
      <c r="F35" s="11"/>
      <c r="G35" s="11">
        <f t="shared" si="0"/>
        <v>5</v>
      </c>
      <c r="H35" s="36"/>
    </row>
    <row r="36" spans="1:8" ht="15" customHeight="1">
      <c r="A36" s="7" t="s">
        <v>248</v>
      </c>
      <c r="B36" s="21" t="s">
        <v>168</v>
      </c>
      <c r="C36" s="23" t="s">
        <v>167</v>
      </c>
      <c r="D36" s="19" t="s">
        <v>226</v>
      </c>
      <c r="E36" s="11">
        <v>5</v>
      </c>
      <c r="F36" s="11"/>
      <c r="G36" s="11">
        <f t="shared" si="0"/>
        <v>5</v>
      </c>
      <c r="H36" s="36"/>
    </row>
    <row r="37" spans="1:8" ht="15" customHeight="1">
      <c r="A37" s="7" t="s">
        <v>249</v>
      </c>
      <c r="B37" s="21" t="s">
        <v>169</v>
      </c>
      <c r="C37" s="23" t="s">
        <v>167</v>
      </c>
      <c r="D37" s="19" t="s">
        <v>226</v>
      </c>
      <c r="E37" s="11">
        <v>5</v>
      </c>
      <c r="F37" s="11"/>
      <c r="G37" s="11">
        <f t="shared" si="0"/>
        <v>5</v>
      </c>
      <c r="H37" s="36"/>
    </row>
    <row r="38" spans="1:8" ht="15" customHeight="1">
      <c r="A38" s="7" t="s">
        <v>250</v>
      </c>
      <c r="B38" s="21" t="s">
        <v>156</v>
      </c>
      <c r="C38" s="22" t="s">
        <v>27</v>
      </c>
      <c r="D38" s="19" t="s">
        <v>226</v>
      </c>
      <c r="E38" s="11">
        <v>4</v>
      </c>
      <c r="F38" s="11"/>
      <c r="G38" s="11">
        <f t="shared" si="0"/>
        <v>4</v>
      </c>
      <c r="H38" s="36"/>
    </row>
    <row r="39" spans="1:8" ht="15" customHeight="1">
      <c r="A39" s="7" t="s">
        <v>251</v>
      </c>
      <c r="B39" s="21" t="s">
        <v>170</v>
      </c>
      <c r="C39" s="23" t="s">
        <v>59</v>
      </c>
      <c r="D39" s="19" t="s">
        <v>226</v>
      </c>
      <c r="E39" s="11">
        <v>4</v>
      </c>
      <c r="F39" s="11"/>
      <c r="G39" s="11">
        <f t="shared" si="0"/>
        <v>4</v>
      </c>
      <c r="H39" s="36"/>
    </row>
    <row r="40" spans="1:8" ht="15" customHeight="1" thickBot="1">
      <c r="A40" s="18"/>
      <c r="B40" s="15"/>
      <c r="C40" s="15"/>
      <c r="D40" s="10"/>
      <c r="E40" s="13"/>
      <c r="F40" s="13"/>
      <c r="G40" s="13">
        <f t="shared" si="0"/>
        <v>0</v>
      </c>
      <c r="H40" s="17"/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5:8" ht="12.75">
      <c r="E42" s="50" t="s">
        <v>227</v>
      </c>
      <c r="F42" s="50"/>
      <c r="G42" s="50"/>
      <c r="H42" s="50"/>
    </row>
  </sheetData>
  <sheetProtection/>
  <mergeCells count="12">
    <mergeCell ref="A4:H4"/>
    <mergeCell ref="A1:H1"/>
    <mergeCell ref="A2:H2"/>
    <mergeCell ref="A6:H6"/>
    <mergeCell ref="E42:H42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5"/>
  <sheetViews>
    <sheetView showGridLines="0" zoomScalePageLayoutView="0" workbookViewId="0" topLeftCell="A7">
      <selection activeCell="A43" sqref="A4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3" t="s">
        <v>24</v>
      </c>
      <c r="B1" s="63"/>
      <c r="C1" s="63"/>
      <c r="D1" s="63"/>
      <c r="E1" s="63"/>
      <c r="F1" s="64"/>
      <c r="G1" s="64"/>
      <c r="H1" s="64"/>
    </row>
    <row r="2" spans="1:8" ht="16.5" customHeight="1">
      <c r="A2" s="65" t="s">
        <v>25</v>
      </c>
      <c r="B2" s="65"/>
      <c r="C2" s="65"/>
      <c r="D2" s="65"/>
      <c r="E2" s="65"/>
      <c r="F2" s="65"/>
      <c r="G2" s="65"/>
      <c r="H2" s="6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2" t="s">
        <v>229</v>
      </c>
      <c r="B4" s="62"/>
      <c r="C4" s="62"/>
      <c r="D4" s="62"/>
      <c r="E4" s="62"/>
      <c r="F4" s="62"/>
      <c r="G4" s="62"/>
      <c r="H4" s="6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6" t="s">
        <v>22</v>
      </c>
      <c r="B6" s="66"/>
      <c r="C6" s="66"/>
      <c r="D6" s="66"/>
      <c r="E6" s="66"/>
      <c r="F6" s="66"/>
      <c r="G6" s="66"/>
      <c r="H6" s="6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3" t="s">
        <v>15</v>
      </c>
      <c r="B8" s="51" t="s">
        <v>5</v>
      </c>
      <c r="C8" s="51" t="s">
        <v>14</v>
      </c>
      <c r="D8" s="60" t="s">
        <v>10</v>
      </c>
      <c r="E8" s="58" t="s">
        <v>9</v>
      </c>
      <c r="F8" s="59"/>
      <c r="G8" s="57" t="s">
        <v>13</v>
      </c>
      <c r="H8" s="55" t="s">
        <v>231</v>
      </c>
    </row>
    <row r="9" spans="1:8" ht="26.25" thickBot="1">
      <c r="A9" s="54"/>
      <c r="B9" s="52"/>
      <c r="C9" s="52"/>
      <c r="D9" s="61"/>
      <c r="E9" s="4" t="s">
        <v>11</v>
      </c>
      <c r="F9" s="5" t="s">
        <v>12</v>
      </c>
      <c r="G9" s="52"/>
      <c r="H9" s="56"/>
    </row>
    <row r="10" spans="1:8" ht="15" customHeight="1">
      <c r="A10" s="6" t="s">
        <v>0</v>
      </c>
      <c r="B10" s="39" t="s">
        <v>126</v>
      </c>
      <c r="C10" s="68" t="s">
        <v>31</v>
      </c>
      <c r="D10" s="41" t="s">
        <v>226</v>
      </c>
      <c r="E10" s="42">
        <v>12</v>
      </c>
      <c r="F10" s="42">
        <v>6</v>
      </c>
      <c r="G10" s="42">
        <f aca="true" t="shared" si="0" ref="G10:G43">SUM(E10:F10)</f>
        <v>18</v>
      </c>
      <c r="H10" s="43" t="s">
        <v>0</v>
      </c>
    </row>
    <row r="11" spans="1:8" ht="15" customHeight="1">
      <c r="A11" s="9" t="s">
        <v>232</v>
      </c>
      <c r="B11" s="30" t="s">
        <v>149</v>
      </c>
      <c r="C11" s="24" t="s">
        <v>112</v>
      </c>
      <c r="D11" s="19" t="s">
        <v>226</v>
      </c>
      <c r="E11" s="11">
        <v>10</v>
      </c>
      <c r="F11" s="11">
        <v>7</v>
      </c>
      <c r="G11" s="11">
        <f t="shared" si="0"/>
        <v>17</v>
      </c>
      <c r="H11" s="36" t="s">
        <v>232</v>
      </c>
    </row>
    <row r="12" spans="1:8" ht="15" customHeight="1">
      <c r="A12" s="7" t="s">
        <v>1</v>
      </c>
      <c r="B12" s="21" t="s">
        <v>124</v>
      </c>
      <c r="C12" s="23" t="s">
        <v>27</v>
      </c>
      <c r="D12" s="19" t="s">
        <v>226</v>
      </c>
      <c r="E12" s="11">
        <v>9</v>
      </c>
      <c r="F12" s="11"/>
      <c r="G12" s="11">
        <f t="shared" si="0"/>
        <v>9</v>
      </c>
      <c r="H12" s="36"/>
    </row>
    <row r="13" spans="1:8" ht="15" customHeight="1">
      <c r="A13" s="7" t="s">
        <v>2</v>
      </c>
      <c r="B13" s="21" t="s">
        <v>129</v>
      </c>
      <c r="C13" s="23" t="s">
        <v>36</v>
      </c>
      <c r="D13" s="19" t="s">
        <v>226</v>
      </c>
      <c r="E13" s="11">
        <v>9</v>
      </c>
      <c r="F13" s="11"/>
      <c r="G13" s="11">
        <f t="shared" si="0"/>
        <v>9</v>
      </c>
      <c r="H13" s="36"/>
    </row>
    <row r="14" spans="1:8" ht="15" customHeight="1">
      <c r="A14" s="7" t="s">
        <v>233</v>
      </c>
      <c r="B14" s="30" t="s">
        <v>148</v>
      </c>
      <c r="C14" s="24" t="s">
        <v>65</v>
      </c>
      <c r="D14" s="19" t="s">
        <v>226</v>
      </c>
      <c r="E14" s="11">
        <v>9</v>
      </c>
      <c r="F14" s="11"/>
      <c r="G14" s="11">
        <f t="shared" si="0"/>
        <v>9</v>
      </c>
      <c r="H14" s="36"/>
    </row>
    <row r="15" spans="1:8" ht="15" customHeight="1">
      <c r="A15" s="7" t="s">
        <v>3</v>
      </c>
      <c r="B15" s="30" t="s">
        <v>152</v>
      </c>
      <c r="C15" s="24" t="s">
        <v>122</v>
      </c>
      <c r="D15" s="19" t="s">
        <v>226</v>
      </c>
      <c r="E15" s="11">
        <v>9</v>
      </c>
      <c r="F15" s="11"/>
      <c r="G15" s="11">
        <f t="shared" si="0"/>
        <v>9</v>
      </c>
      <c r="H15" s="36"/>
    </row>
    <row r="16" spans="1:8" ht="15" customHeight="1">
      <c r="A16" s="7" t="s">
        <v>234</v>
      </c>
      <c r="B16" s="30" t="s">
        <v>153</v>
      </c>
      <c r="C16" s="24" t="s">
        <v>122</v>
      </c>
      <c r="D16" s="19" t="s">
        <v>226</v>
      </c>
      <c r="E16" s="11">
        <v>9</v>
      </c>
      <c r="F16" s="11"/>
      <c r="G16" s="11">
        <f t="shared" si="0"/>
        <v>9</v>
      </c>
      <c r="H16" s="36"/>
    </row>
    <row r="17" spans="1:8" ht="15" customHeight="1">
      <c r="A17" s="9" t="s">
        <v>4</v>
      </c>
      <c r="B17" s="30" t="s">
        <v>145</v>
      </c>
      <c r="C17" s="24" t="s">
        <v>55</v>
      </c>
      <c r="D17" s="19" t="s">
        <v>226</v>
      </c>
      <c r="E17" s="12">
        <v>9</v>
      </c>
      <c r="F17" s="11"/>
      <c r="G17" s="11">
        <f t="shared" si="0"/>
        <v>9</v>
      </c>
      <c r="H17" s="36"/>
    </row>
    <row r="18" spans="1:8" ht="15" customHeight="1">
      <c r="A18" s="7" t="s">
        <v>235</v>
      </c>
      <c r="B18" s="21" t="s">
        <v>127</v>
      </c>
      <c r="C18" s="24" t="s">
        <v>31</v>
      </c>
      <c r="D18" s="19" t="s">
        <v>226</v>
      </c>
      <c r="E18" s="11">
        <v>8</v>
      </c>
      <c r="F18" s="11"/>
      <c r="G18" s="11">
        <f t="shared" si="0"/>
        <v>8</v>
      </c>
      <c r="H18" s="36"/>
    </row>
    <row r="19" spans="1:8" ht="15" customHeight="1">
      <c r="A19" s="7" t="s">
        <v>6</v>
      </c>
      <c r="B19" s="21" t="s">
        <v>136</v>
      </c>
      <c r="C19" s="31" t="s">
        <v>48</v>
      </c>
      <c r="D19" s="19" t="s">
        <v>226</v>
      </c>
      <c r="E19" s="11">
        <v>8</v>
      </c>
      <c r="F19" s="11"/>
      <c r="G19" s="11">
        <f t="shared" si="0"/>
        <v>8</v>
      </c>
      <c r="H19" s="36"/>
    </row>
    <row r="20" spans="1:8" ht="15" customHeight="1">
      <c r="A20" s="7" t="s">
        <v>236</v>
      </c>
      <c r="B20" s="30" t="s">
        <v>144</v>
      </c>
      <c r="C20" s="24" t="s">
        <v>55</v>
      </c>
      <c r="D20" s="19" t="s">
        <v>226</v>
      </c>
      <c r="E20" s="11">
        <v>8</v>
      </c>
      <c r="F20" s="11"/>
      <c r="G20" s="11">
        <f t="shared" si="0"/>
        <v>8</v>
      </c>
      <c r="H20" s="36"/>
    </row>
    <row r="21" spans="1:8" ht="15" customHeight="1">
      <c r="A21" s="7" t="s">
        <v>7</v>
      </c>
      <c r="B21" s="30" t="s">
        <v>142</v>
      </c>
      <c r="C21" s="24" t="s">
        <v>61</v>
      </c>
      <c r="D21" s="19" t="s">
        <v>226</v>
      </c>
      <c r="E21" s="11">
        <v>8</v>
      </c>
      <c r="F21" s="11"/>
      <c r="G21" s="11">
        <f t="shared" si="0"/>
        <v>8</v>
      </c>
      <c r="H21" s="36"/>
    </row>
    <row r="22" spans="1:8" ht="15" customHeight="1">
      <c r="A22" s="7" t="s">
        <v>8</v>
      </c>
      <c r="B22" s="30" t="s">
        <v>123</v>
      </c>
      <c r="C22" s="31" t="s">
        <v>27</v>
      </c>
      <c r="D22" s="19" t="s">
        <v>226</v>
      </c>
      <c r="E22" s="11">
        <v>7</v>
      </c>
      <c r="F22" s="11"/>
      <c r="G22" s="11">
        <f t="shared" si="0"/>
        <v>7</v>
      </c>
      <c r="H22" s="36"/>
    </row>
    <row r="23" spans="1:8" ht="15" customHeight="1">
      <c r="A23" s="7" t="s">
        <v>16</v>
      </c>
      <c r="B23" s="21" t="s">
        <v>130</v>
      </c>
      <c r="C23" s="24" t="s">
        <v>40</v>
      </c>
      <c r="D23" s="19" t="s">
        <v>226</v>
      </c>
      <c r="E23" s="11">
        <v>7</v>
      </c>
      <c r="F23" s="11"/>
      <c r="G23" s="11">
        <f t="shared" si="0"/>
        <v>7</v>
      </c>
      <c r="H23" s="36"/>
    </row>
    <row r="24" spans="1:8" ht="15" customHeight="1">
      <c r="A24" s="7" t="s">
        <v>17</v>
      </c>
      <c r="B24" s="30" t="s">
        <v>133</v>
      </c>
      <c r="C24" s="24" t="s">
        <v>44</v>
      </c>
      <c r="D24" s="19" t="s">
        <v>226</v>
      </c>
      <c r="E24" s="11">
        <v>7</v>
      </c>
      <c r="F24" s="11"/>
      <c r="G24" s="11">
        <f t="shared" si="0"/>
        <v>7</v>
      </c>
      <c r="H24" s="36"/>
    </row>
    <row r="25" spans="1:8" ht="15" customHeight="1">
      <c r="A25" s="7" t="s">
        <v>237</v>
      </c>
      <c r="B25" s="21" t="s">
        <v>128</v>
      </c>
      <c r="C25" s="23" t="s">
        <v>36</v>
      </c>
      <c r="D25" s="19" t="s">
        <v>226</v>
      </c>
      <c r="E25" s="11">
        <v>7</v>
      </c>
      <c r="F25" s="11"/>
      <c r="G25" s="11">
        <f t="shared" si="0"/>
        <v>7</v>
      </c>
      <c r="H25" s="36"/>
    </row>
    <row r="26" spans="1:12" ht="15" customHeight="1">
      <c r="A26" s="7" t="s">
        <v>238</v>
      </c>
      <c r="B26" s="30" t="s">
        <v>135</v>
      </c>
      <c r="C26" s="31" t="s">
        <v>48</v>
      </c>
      <c r="D26" s="19" t="s">
        <v>226</v>
      </c>
      <c r="E26" s="11">
        <v>6</v>
      </c>
      <c r="F26" s="11"/>
      <c r="G26" s="11">
        <f t="shared" si="0"/>
        <v>6</v>
      </c>
      <c r="H26" s="36"/>
      <c r="L26" s="35"/>
    </row>
    <row r="27" spans="1:8" ht="15" customHeight="1">
      <c r="A27" s="9" t="s">
        <v>239</v>
      </c>
      <c r="B27" s="21" t="s">
        <v>230</v>
      </c>
      <c r="C27" s="24" t="s">
        <v>44</v>
      </c>
      <c r="D27" s="19" t="s">
        <v>226</v>
      </c>
      <c r="E27" s="11">
        <v>6</v>
      </c>
      <c r="F27" s="11"/>
      <c r="G27" s="11">
        <f t="shared" si="0"/>
        <v>6</v>
      </c>
      <c r="H27" s="36"/>
    </row>
    <row r="28" spans="1:8" ht="15" customHeight="1">
      <c r="A28" s="9" t="s">
        <v>240</v>
      </c>
      <c r="B28" s="30" t="s">
        <v>147</v>
      </c>
      <c r="C28" s="24" t="s">
        <v>65</v>
      </c>
      <c r="D28" s="19" t="s">
        <v>226</v>
      </c>
      <c r="E28" s="11">
        <v>6</v>
      </c>
      <c r="F28" s="11"/>
      <c r="G28" s="11">
        <f t="shared" si="0"/>
        <v>6</v>
      </c>
      <c r="H28" s="36"/>
    </row>
    <row r="29" spans="1:8" ht="15" customHeight="1">
      <c r="A29" s="9" t="s">
        <v>241</v>
      </c>
      <c r="B29" s="30" t="s">
        <v>143</v>
      </c>
      <c r="C29" s="24" t="s">
        <v>61</v>
      </c>
      <c r="D29" s="19" t="s">
        <v>226</v>
      </c>
      <c r="E29" s="11">
        <v>6</v>
      </c>
      <c r="F29" s="11"/>
      <c r="G29" s="11">
        <f t="shared" si="0"/>
        <v>6</v>
      </c>
      <c r="H29" s="36"/>
    </row>
    <row r="30" spans="1:8" ht="15" customHeight="1">
      <c r="A30" s="7" t="s">
        <v>242</v>
      </c>
      <c r="B30" s="30" t="s">
        <v>150</v>
      </c>
      <c r="C30" s="24" t="s">
        <v>112</v>
      </c>
      <c r="D30" s="19" t="s">
        <v>226</v>
      </c>
      <c r="E30" s="11">
        <v>6</v>
      </c>
      <c r="F30" s="11"/>
      <c r="G30" s="11">
        <f t="shared" si="0"/>
        <v>6</v>
      </c>
      <c r="H30" s="36"/>
    </row>
    <row r="31" spans="1:8" ht="15" customHeight="1">
      <c r="A31" s="9" t="s">
        <v>243</v>
      </c>
      <c r="B31" s="30" t="s">
        <v>151</v>
      </c>
      <c r="C31" s="24" t="s">
        <v>112</v>
      </c>
      <c r="D31" s="19" t="s">
        <v>226</v>
      </c>
      <c r="E31" s="11">
        <v>6</v>
      </c>
      <c r="F31" s="11"/>
      <c r="G31" s="11">
        <f t="shared" si="0"/>
        <v>6</v>
      </c>
      <c r="H31" s="36"/>
    </row>
    <row r="32" spans="1:8" ht="15" customHeight="1">
      <c r="A32" s="7" t="s">
        <v>244</v>
      </c>
      <c r="B32" s="30" t="s">
        <v>137</v>
      </c>
      <c r="C32" s="24" t="s">
        <v>48</v>
      </c>
      <c r="D32" s="19" t="s">
        <v>226</v>
      </c>
      <c r="E32" s="11">
        <v>5</v>
      </c>
      <c r="F32" s="11"/>
      <c r="G32" s="11">
        <f t="shared" si="0"/>
        <v>5</v>
      </c>
      <c r="H32" s="36"/>
    </row>
    <row r="33" spans="1:8" ht="15" customHeight="1">
      <c r="A33" s="7" t="s">
        <v>245</v>
      </c>
      <c r="B33" s="30" t="s">
        <v>132</v>
      </c>
      <c r="C33" s="24" t="s">
        <v>40</v>
      </c>
      <c r="D33" s="19" t="s">
        <v>226</v>
      </c>
      <c r="E33" s="11">
        <v>5</v>
      </c>
      <c r="F33" s="11"/>
      <c r="G33" s="11">
        <f t="shared" si="0"/>
        <v>5</v>
      </c>
      <c r="H33" s="36"/>
    </row>
    <row r="34" spans="1:8" ht="15" customHeight="1">
      <c r="A34" s="9" t="s">
        <v>246</v>
      </c>
      <c r="B34" s="21" t="s">
        <v>134</v>
      </c>
      <c r="C34" s="31" t="s">
        <v>44</v>
      </c>
      <c r="D34" s="19" t="s">
        <v>226</v>
      </c>
      <c r="E34" s="11">
        <v>5</v>
      </c>
      <c r="F34" s="11"/>
      <c r="G34" s="11">
        <f t="shared" si="0"/>
        <v>5</v>
      </c>
      <c r="H34" s="36"/>
    </row>
    <row r="35" spans="1:8" ht="15" customHeight="1">
      <c r="A35" s="7" t="s">
        <v>247</v>
      </c>
      <c r="B35" s="30" t="s">
        <v>138</v>
      </c>
      <c r="C35" s="24" t="s">
        <v>53</v>
      </c>
      <c r="D35" s="19" t="s">
        <v>226</v>
      </c>
      <c r="E35" s="11">
        <v>5</v>
      </c>
      <c r="F35" s="11"/>
      <c r="G35" s="11">
        <f t="shared" si="0"/>
        <v>5</v>
      </c>
      <c r="H35" s="36"/>
    </row>
    <row r="36" spans="1:8" ht="15" customHeight="1">
      <c r="A36" s="9" t="s">
        <v>248</v>
      </c>
      <c r="B36" s="21" t="s">
        <v>139</v>
      </c>
      <c r="C36" s="24" t="s">
        <v>109</v>
      </c>
      <c r="D36" s="19" t="s">
        <v>226</v>
      </c>
      <c r="E36" s="12">
        <v>5</v>
      </c>
      <c r="F36" s="11"/>
      <c r="G36" s="11">
        <f t="shared" si="0"/>
        <v>5</v>
      </c>
      <c r="H36" s="36"/>
    </row>
    <row r="37" spans="1:8" ht="15" customHeight="1">
      <c r="A37" s="7" t="s">
        <v>249</v>
      </c>
      <c r="B37" s="21" t="s">
        <v>140</v>
      </c>
      <c r="C37" s="24" t="s">
        <v>109</v>
      </c>
      <c r="D37" s="19" t="s">
        <v>226</v>
      </c>
      <c r="E37" s="11">
        <v>5</v>
      </c>
      <c r="F37" s="11"/>
      <c r="G37" s="11">
        <f t="shared" si="0"/>
        <v>5</v>
      </c>
      <c r="H37" s="36"/>
    </row>
    <row r="38" spans="1:8" ht="15" customHeight="1">
      <c r="A38" s="9" t="s">
        <v>250</v>
      </c>
      <c r="B38" s="30" t="s">
        <v>141</v>
      </c>
      <c r="C38" s="24" t="s">
        <v>61</v>
      </c>
      <c r="D38" s="19" t="s">
        <v>226</v>
      </c>
      <c r="E38" s="11">
        <v>5</v>
      </c>
      <c r="F38" s="11"/>
      <c r="G38" s="11">
        <f t="shared" si="0"/>
        <v>5</v>
      </c>
      <c r="H38" s="36"/>
    </row>
    <row r="39" spans="1:8" ht="15" customHeight="1">
      <c r="A39" s="7" t="s">
        <v>251</v>
      </c>
      <c r="B39" s="21" t="s">
        <v>125</v>
      </c>
      <c r="C39" s="23" t="s">
        <v>31</v>
      </c>
      <c r="D39" s="19" t="s">
        <v>226</v>
      </c>
      <c r="E39" s="11">
        <v>4</v>
      </c>
      <c r="F39" s="11"/>
      <c r="G39" s="11">
        <f t="shared" si="0"/>
        <v>4</v>
      </c>
      <c r="H39" s="36"/>
    </row>
    <row r="40" spans="1:8" ht="15" customHeight="1">
      <c r="A40" s="9" t="s">
        <v>252</v>
      </c>
      <c r="B40" s="21" t="s">
        <v>131</v>
      </c>
      <c r="C40" s="22" t="s">
        <v>40</v>
      </c>
      <c r="D40" s="19" t="s">
        <v>226</v>
      </c>
      <c r="E40" s="11">
        <v>4</v>
      </c>
      <c r="F40" s="11"/>
      <c r="G40" s="11">
        <f t="shared" si="0"/>
        <v>4</v>
      </c>
      <c r="H40" s="36"/>
    </row>
    <row r="41" spans="1:8" ht="15" customHeight="1">
      <c r="A41" s="7" t="s">
        <v>253</v>
      </c>
      <c r="B41" s="30" t="s">
        <v>146</v>
      </c>
      <c r="C41" s="24" t="s">
        <v>55</v>
      </c>
      <c r="D41" s="19" t="s">
        <v>226</v>
      </c>
      <c r="E41" s="11">
        <v>4</v>
      </c>
      <c r="F41" s="11"/>
      <c r="G41" s="11">
        <f t="shared" si="0"/>
        <v>4</v>
      </c>
      <c r="H41" s="36"/>
    </row>
    <row r="42" spans="1:8" ht="15" customHeight="1">
      <c r="A42" s="7" t="s">
        <v>254</v>
      </c>
      <c r="B42" s="30" t="s">
        <v>154</v>
      </c>
      <c r="C42" s="24" t="s">
        <v>122</v>
      </c>
      <c r="D42" s="19" t="s">
        <v>226</v>
      </c>
      <c r="E42" s="11">
        <v>3</v>
      </c>
      <c r="F42" s="11"/>
      <c r="G42" s="11">
        <f t="shared" si="0"/>
        <v>3</v>
      </c>
      <c r="H42" s="36"/>
    </row>
    <row r="43" spans="1:8" ht="15" customHeight="1" thickBot="1">
      <c r="A43" s="18"/>
      <c r="B43" s="15"/>
      <c r="C43" s="15"/>
      <c r="D43" s="10"/>
      <c r="E43" s="13"/>
      <c r="F43" s="13"/>
      <c r="G43" s="13">
        <f t="shared" si="0"/>
        <v>0</v>
      </c>
      <c r="H43" s="17"/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5:8" ht="12.75">
      <c r="E45" s="50" t="s">
        <v>227</v>
      </c>
      <c r="F45" s="50"/>
      <c r="G45" s="50"/>
      <c r="H45" s="50"/>
    </row>
  </sheetData>
  <sheetProtection/>
  <mergeCells count="12">
    <mergeCell ref="E45:H45"/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5"/>
  <sheetViews>
    <sheetView showGridLines="0" zoomScalePageLayoutView="0" workbookViewId="0" topLeftCell="A1">
      <selection activeCell="A33" sqref="A33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3" t="s">
        <v>24</v>
      </c>
      <c r="B1" s="63"/>
      <c r="C1" s="63"/>
      <c r="D1" s="63"/>
      <c r="E1" s="63"/>
      <c r="F1" s="64"/>
      <c r="G1" s="64"/>
      <c r="H1" s="64"/>
    </row>
    <row r="2" spans="1:8" ht="16.5" customHeight="1">
      <c r="A2" s="65" t="s">
        <v>25</v>
      </c>
      <c r="B2" s="65"/>
      <c r="C2" s="65"/>
      <c r="D2" s="65"/>
      <c r="E2" s="65"/>
      <c r="F2" s="65"/>
      <c r="G2" s="65"/>
      <c r="H2" s="6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2" t="s">
        <v>229</v>
      </c>
      <c r="B4" s="62"/>
      <c r="C4" s="62"/>
      <c r="D4" s="62"/>
      <c r="E4" s="62"/>
      <c r="F4" s="62"/>
      <c r="G4" s="62"/>
      <c r="H4" s="6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6" t="s">
        <v>23</v>
      </c>
      <c r="B6" s="66"/>
      <c r="C6" s="66"/>
      <c r="D6" s="66"/>
      <c r="E6" s="66"/>
      <c r="F6" s="66"/>
      <c r="G6" s="66"/>
      <c r="H6" s="6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3" t="s">
        <v>15</v>
      </c>
      <c r="B8" s="51" t="s">
        <v>5</v>
      </c>
      <c r="C8" s="51" t="s">
        <v>14</v>
      </c>
      <c r="D8" s="60" t="s">
        <v>10</v>
      </c>
      <c r="E8" s="58" t="s">
        <v>9</v>
      </c>
      <c r="F8" s="59"/>
      <c r="G8" s="57" t="s">
        <v>13</v>
      </c>
      <c r="H8" s="55" t="s">
        <v>231</v>
      </c>
    </row>
    <row r="9" spans="1:8" ht="26.25" thickBot="1">
      <c r="A9" s="54"/>
      <c r="B9" s="52"/>
      <c r="C9" s="52"/>
      <c r="D9" s="61"/>
      <c r="E9" s="4" t="s">
        <v>11</v>
      </c>
      <c r="F9" s="5" t="s">
        <v>12</v>
      </c>
      <c r="G9" s="52"/>
      <c r="H9" s="56"/>
    </row>
    <row r="10" spans="1:8" ht="15" customHeight="1">
      <c r="A10" s="67" t="s">
        <v>0</v>
      </c>
      <c r="B10" s="39" t="s">
        <v>111</v>
      </c>
      <c r="C10" s="73" t="s">
        <v>112</v>
      </c>
      <c r="D10" s="41" t="s">
        <v>226</v>
      </c>
      <c r="E10" s="42">
        <v>13</v>
      </c>
      <c r="F10" s="42">
        <v>7</v>
      </c>
      <c r="G10" s="42">
        <f aca="true" t="shared" si="0" ref="G10:G33">SUM(E10:F10)</f>
        <v>20</v>
      </c>
      <c r="H10" s="43" t="s">
        <v>0</v>
      </c>
    </row>
    <row r="11" spans="1:8" ht="15" customHeight="1">
      <c r="A11" s="7" t="s">
        <v>232</v>
      </c>
      <c r="B11" s="21" t="s">
        <v>100</v>
      </c>
      <c r="C11" s="23" t="s">
        <v>36</v>
      </c>
      <c r="D11" s="19" t="s">
        <v>226</v>
      </c>
      <c r="E11" s="11">
        <v>12</v>
      </c>
      <c r="F11" s="11">
        <v>6</v>
      </c>
      <c r="G11" s="11">
        <f t="shared" si="0"/>
        <v>18</v>
      </c>
      <c r="H11" s="36" t="s">
        <v>232</v>
      </c>
    </row>
    <row r="12" spans="1:8" ht="15" customHeight="1">
      <c r="A12" s="7" t="s">
        <v>1</v>
      </c>
      <c r="B12" s="21" t="s">
        <v>115</v>
      </c>
      <c r="C12" s="22" t="s">
        <v>61</v>
      </c>
      <c r="D12" s="19" t="s">
        <v>226</v>
      </c>
      <c r="E12" s="11">
        <v>11</v>
      </c>
      <c r="F12" s="11">
        <v>7</v>
      </c>
      <c r="G12" s="11">
        <f t="shared" si="0"/>
        <v>18</v>
      </c>
      <c r="H12" s="36" t="s">
        <v>1</v>
      </c>
    </row>
    <row r="13" spans="1:8" ht="15" customHeight="1">
      <c r="A13" s="7" t="s">
        <v>2</v>
      </c>
      <c r="B13" s="21" t="s">
        <v>101</v>
      </c>
      <c r="C13" s="23" t="s">
        <v>36</v>
      </c>
      <c r="D13" s="19" t="s">
        <v>226</v>
      </c>
      <c r="E13" s="11">
        <v>11</v>
      </c>
      <c r="F13" s="11">
        <v>6</v>
      </c>
      <c r="G13" s="11">
        <f t="shared" si="0"/>
        <v>17</v>
      </c>
      <c r="H13" s="36" t="s">
        <v>2</v>
      </c>
    </row>
    <row r="14" spans="1:8" ht="15" customHeight="1">
      <c r="A14" s="9" t="s">
        <v>233</v>
      </c>
      <c r="B14" s="21" t="s">
        <v>102</v>
      </c>
      <c r="C14" s="23" t="s">
        <v>36</v>
      </c>
      <c r="D14" s="19" t="s">
        <v>226</v>
      </c>
      <c r="E14" s="12">
        <v>11</v>
      </c>
      <c r="F14" s="11">
        <v>3</v>
      </c>
      <c r="G14" s="11">
        <f t="shared" si="0"/>
        <v>14</v>
      </c>
      <c r="H14" s="36" t="s">
        <v>233</v>
      </c>
    </row>
    <row r="15" spans="1:8" ht="15" customHeight="1">
      <c r="A15" s="7" t="s">
        <v>3</v>
      </c>
      <c r="B15" s="21" t="s">
        <v>120</v>
      </c>
      <c r="C15" s="22" t="s">
        <v>119</v>
      </c>
      <c r="D15" s="19" t="s">
        <v>226</v>
      </c>
      <c r="E15" s="11">
        <v>11</v>
      </c>
      <c r="F15" s="11">
        <v>2</v>
      </c>
      <c r="G15" s="11">
        <f t="shared" si="0"/>
        <v>13</v>
      </c>
      <c r="H15" s="36" t="s">
        <v>3</v>
      </c>
    </row>
    <row r="16" spans="1:8" ht="15" customHeight="1">
      <c r="A16" s="7" t="s">
        <v>234</v>
      </c>
      <c r="B16" s="21" t="s">
        <v>96</v>
      </c>
      <c r="C16" s="23" t="s">
        <v>27</v>
      </c>
      <c r="D16" s="19" t="s">
        <v>226</v>
      </c>
      <c r="E16" s="11">
        <v>9</v>
      </c>
      <c r="F16" s="11"/>
      <c r="G16" s="11">
        <f t="shared" si="0"/>
        <v>9</v>
      </c>
      <c r="H16" s="36"/>
    </row>
    <row r="17" spans="1:8" ht="15" customHeight="1">
      <c r="A17" s="7" t="s">
        <v>4</v>
      </c>
      <c r="B17" s="21" t="s">
        <v>98</v>
      </c>
      <c r="C17" s="23" t="s">
        <v>31</v>
      </c>
      <c r="D17" s="19" t="s">
        <v>226</v>
      </c>
      <c r="E17" s="11">
        <v>9</v>
      </c>
      <c r="F17" s="11"/>
      <c r="G17" s="11">
        <f t="shared" si="0"/>
        <v>9</v>
      </c>
      <c r="H17" s="36"/>
    </row>
    <row r="18" spans="1:8" ht="15" customHeight="1">
      <c r="A18" s="9" t="s">
        <v>235</v>
      </c>
      <c r="B18" s="21" t="s">
        <v>106</v>
      </c>
      <c r="C18" s="23" t="s">
        <v>44</v>
      </c>
      <c r="D18" s="19" t="s">
        <v>226</v>
      </c>
      <c r="E18" s="11">
        <v>9</v>
      </c>
      <c r="F18" s="11"/>
      <c r="G18" s="11">
        <f t="shared" si="0"/>
        <v>9</v>
      </c>
      <c r="H18" s="36"/>
    </row>
    <row r="19" spans="1:8" ht="15" customHeight="1">
      <c r="A19" s="9" t="s">
        <v>6</v>
      </c>
      <c r="B19" s="21" t="s">
        <v>118</v>
      </c>
      <c r="C19" s="22" t="s">
        <v>119</v>
      </c>
      <c r="D19" s="19" t="s">
        <v>226</v>
      </c>
      <c r="E19" s="12">
        <v>9</v>
      </c>
      <c r="F19" s="11"/>
      <c r="G19" s="11">
        <f t="shared" si="0"/>
        <v>9</v>
      </c>
      <c r="H19" s="36"/>
    </row>
    <row r="20" spans="1:8" ht="15" customHeight="1">
      <c r="A20" s="7" t="s">
        <v>236</v>
      </c>
      <c r="B20" s="21" t="s">
        <v>97</v>
      </c>
      <c r="C20" s="23" t="s">
        <v>31</v>
      </c>
      <c r="D20" s="19" t="s">
        <v>226</v>
      </c>
      <c r="E20" s="11">
        <v>8</v>
      </c>
      <c r="F20" s="11"/>
      <c r="G20" s="11">
        <f t="shared" si="0"/>
        <v>8</v>
      </c>
      <c r="H20" s="36"/>
    </row>
    <row r="21" spans="1:8" ht="15" customHeight="1">
      <c r="A21" s="7" t="s">
        <v>7</v>
      </c>
      <c r="B21" s="21" t="s">
        <v>99</v>
      </c>
      <c r="C21" s="23" t="s">
        <v>31</v>
      </c>
      <c r="D21" s="19" t="s">
        <v>226</v>
      </c>
      <c r="E21" s="11">
        <v>8</v>
      </c>
      <c r="F21" s="11"/>
      <c r="G21" s="11">
        <f t="shared" si="0"/>
        <v>8</v>
      </c>
      <c r="H21" s="36"/>
    </row>
    <row r="22" spans="1:13" ht="15" customHeight="1">
      <c r="A22" s="7" t="s">
        <v>8</v>
      </c>
      <c r="B22" s="21" t="s">
        <v>103</v>
      </c>
      <c r="C22" s="23" t="s">
        <v>40</v>
      </c>
      <c r="D22" s="19" t="s">
        <v>226</v>
      </c>
      <c r="E22" s="11">
        <v>8</v>
      </c>
      <c r="F22" s="11"/>
      <c r="G22" s="11">
        <f t="shared" si="0"/>
        <v>8</v>
      </c>
      <c r="H22" s="36"/>
      <c r="M22" s="35"/>
    </row>
    <row r="23" spans="1:8" ht="15" customHeight="1">
      <c r="A23" s="9" t="s">
        <v>16</v>
      </c>
      <c r="B23" s="21" t="s">
        <v>104</v>
      </c>
      <c r="C23" s="23" t="s">
        <v>40</v>
      </c>
      <c r="D23" s="19" t="s">
        <v>226</v>
      </c>
      <c r="E23" s="11">
        <v>8</v>
      </c>
      <c r="F23" s="11"/>
      <c r="G23" s="11">
        <f t="shared" si="0"/>
        <v>8</v>
      </c>
      <c r="H23" s="16"/>
    </row>
    <row r="24" spans="1:8" ht="15" customHeight="1">
      <c r="A24" s="9" t="s">
        <v>17</v>
      </c>
      <c r="B24" s="21" t="s">
        <v>107</v>
      </c>
      <c r="C24" s="23" t="s">
        <v>53</v>
      </c>
      <c r="D24" s="19" t="s">
        <v>226</v>
      </c>
      <c r="E24" s="11">
        <v>8</v>
      </c>
      <c r="F24" s="11"/>
      <c r="G24" s="11">
        <f t="shared" si="0"/>
        <v>8</v>
      </c>
      <c r="H24" s="16"/>
    </row>
    <row r="25" spans="1:8" ht="15" customHeight="1">
      <c r="A25" s="7" t="s">
        <v>237</v>
      </c>
      <c r="B25" s="21" t="s">
        <v>116</v>
      </c>
      <c r="C25" s="22" t="s">
        <v>61</v>
      </c>
      <c r="D25" s="19" t="s">
        <v>226</v>
      </c>
      <c r="E25" s="11">
        <v>8</v>
      </c>
      <c r="F25" s="11"/>
      <c r="G25" s="11">
        <f t="shared" si="0"/>
        <v>8</v>
      </c>
      <c r="H25" s="16"/>
    </row>
    <row r="26" spans="1:8" ht="15" customHeight="1">
      <c r="A26" s="9" t="s">
        <v>238</v>
      </c>
      <c r="B26" s="21" t="s">
        <v>113</v>
      </c>
      <c r="C26" s="22" t="s">
        <v>112</v>
      </c>
      <c r="D26" s="19" t="s">
        <v>226</v>
      </c>
      <c r="E26" s="11">
        <v>8</v>
      </c>
      <c r="F26" s="11"/>
      <c r="G26" s="11">
        <f t="shared" si="0"/>
        <v>8</v>
      </c>
      <c r="H26" s="16"/>
    </row>
    <row r="27" spans="1:8" ht="15" customHeight="1">
      <c r="A27" s="9" t="s">
        <v>239</v>
      </c>
      <c r="B27" s="21" t="s">
        <v>110</v>
      </c>
      <c r="C27" s="22" t="s">
        <v>109</v>
      </c>
      <c r="D27" s="19" t="s">
        <v>226</v>
      </c>
      <c r="E27" s="11">
        <v>7</v>
      </c>
      <c r="F27" s="11"/>
      <c r="G27" s="11">
        <f t="shared" si="0"/>
        <v>7</v>
      </c>
      <c r="H27" s="16"/>
    </row>
    <row r="28" spans="1:8" ht="15" customHeight="1">
      <c r="A28" s="7" t="s">
        <v>240</v>
      </c>
      <c r="B28" s="21" t="s">
        <v>105</v>
      </c>
      <c r="C28" s="22" t="s">
        <v>40</v>
      </c>
      <c r="D28" s="19" t="s">
        <v>226</v>
      </c>
      <c r="E28" s="11">
        <v>6</v>
      </c>
      <c r="F28" s="11"/>
      <c r="G28" s="11">
        <f t="shared" si="0"/>
        <v>6</v>
      </c>
      <c r="H28" s="16"/>
    </row>
    <row r="29" spans="1:8" ht="15" customHeight="1">
      <c r="A29" s="9" t="s">
        <v>241</v>
      </c>
      <c r="B29" s="21" t="s">
        <v>121</v>
      </c>
      <c r="C29" s="22" t="s">
        <v>122</v>
      </c>
      <c r="D29" s="19" t="s">
        <v>226</v>
      </c>
      <c r="E29" s="11">
        <v>6</v>
      </c>
      <c r="F29" s="11"/>
      <c r="G29" s="11">
        <f t="shared" si="0"/>
        <v>6</v>
      </c>
      <c r="H29" s="16"/>
    </row>
    <row r="30" spans="1:8" ht="15" customHeight="1">
      <c r="A30" s="7" t="s">
        <v>242</v>
      </c>
      <c r="B30" s="21" t="s">
        <v>108</v>
      </c>
      <c r="C30" s="23" t="s">
        <v>109</v>
      </c>
      <c r="D30" s="19" t="s">
        <v>226</v>
      </c>
      <c r="E30" s="11">
        <v>6</v>
      </c>
      <c r="F30" s="11"/>
      <c r="G30" s="11">
        <f t="shared" si="0"/>
        <v>6</v>
      </c>
      <c r="H30" s="16"/>
    </row>
    <row r="31" spans="1:8" ht="15" customHeight="1">
      <c r="A31" s="7" t="s">
        <v>243</v>
      </c>
      <c r="B31" s="21" t="s">
        <v>117</v>
      </c>
      <c r="C31" s="22" t="s">
        <v>61</v>
      </c>
      <c r="D31" s="19" t="s">
        <v>226</v>
      </c>
      <c r="E31" s="11">
        <v>6</v>
      </c>
      <c r="F31" s="11"/>
      <c r="G31" s="11">
        <f t="shared" si="0"/>
        <v>6</v>
      </c>
      <c r="H31" s="16"/>
    </row>
    <row r="32" spans="1:8" ht="15" customHeight="1">
      <c r="A32" s="7" t="s">
        <v>244</v>
      </c>
      <c r="B32" s="21" t="s">
        <v>114</v>
      </c>
      <c r="C32" s="22" t="s">
        <v>112</v>
      </c>
      <c r="D32" s="19" t="s">
        <v>226</v>
      </c>
      <c r="E32" s="11">
        <v>5</v>
      </c>
      <c r="F32" s="11"/>
      <c r="G32" s="11">
        <f t="shared" si="0"/>
        <v>5</v>
      </c>
      <c r="H32" s="16"/>
    </row>
    <row r="33" spans="1:8" ht="15" customHeight="1" thickBot="1">
      <c r="A33" s="18"/>
      <c r="B33" s="15"/>
      <c r="C33" s="15"/>
      <c r="D33" s="10"/>
      <c r="E33" s="13"/>
      <c r="F33" s="13"/>
      <c r="G33" s="13">
        <f t="shared" si="0"/>
        <v>0</v>
      </c>
      <c r="H33" s="17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5:8" ht="12.75">
      <c r="E35" s="50" t="s">
        <v>227</v>
      </c>
      <c r="F35" s="50"/>
      <c r="G35" s="50"/>
      <c r="H35" s="50"/>
    </row>
  </sheetData>
  <sheetProtection/>
  <mergeCells count="12">
    <mergeCell ref="A4:H4"/>
    <mergeCell ref="A1:H1"/>
    <mergeCell ref="A2:H2"/>
    <mergeCell ref="A6:H6"/>
    <mergeCell ref="E35:H35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5"/>
  <sheetViews>
    <sheetView showGridLines="0" tabSelected="1" zoomScalePageLayoutView="0" workbookViewId="0" topLeftCell="A1">
      <selection activeCell="P24" sqref="P24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63" t="s">
        <v>24</v>
      </c>
      <c r="B1" s="63"/>
      <c r="C1" s="63"/>
      <c r="D1" s="63"/>
      <c r="E1" s="63"/>
      <c r="F1" s="64"/>
      <c r="G1" s="64"/>
      <c r="H1" s="64"/>
    </row>
    <row r="2" spans="1:8" ht="16.5" customHeight="1">
      <c r="A2" s="65" t="s">
        <v>25</v>
      </c>
      <c r="B2" s="65"/>
      <c r="C2" s="65"/>
      <c r="D2" s="65"/>
      <c r="E2" s="65"/>
      <c r="F2" s="65"/>
      <c r="G2" s="65"/>
      <c r="H2" s="65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62" t="s">
        <v>229</v>
      </c>
      <c r="B4" s="62"/>
      <c r="C4" s="62"/>
      <c r="D4" s="62"/>
      <c r="E4" s="62"/>
      <c r="F4" s="62"/>
      <c r="G4" s="62"/>
      <c r="H4" s="62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66" t="s">
        <v>18</v>
      </c>
      <c r="B6" s="66"/>
      <c r="C6" s="66"/>
      <c r="D6" s="66"/>
      <c r="E6" s="66"/>
      <c r="F6" s="66"/>
      <c r="G6" s="66"/>
      <c r="H6" s="66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53" t="s">
        <v>15</v>
      </c>
      <c r="B8" s="51" t="s">
        <v>5</v>
      </c>
      <c r="C8" s="51" t="s">
        <v>14</v>
      </c>
      <c r="D8" s="60" t="s">
        <v>10</v>
      </c>
      <c r="E8" s="58" t="s">
        <v>9</v>
      </c>
      <c r="F8" s="59"/>
      <c r="G8" s="57" t="s">
        <v>13</v>
      </c>
      <c r="H8" s="55" t="s">
        <v>231</v>
      </c>
    </row>
    <row r="9" spans="1:8" ht="26.25" thickBot="1">
      <c r="A9" s="54"/>
      <c r="B9" s="52"/>
      <c r="C9" s="52"/>
      <c r="D9" s="61"/>
      <c r="E9" s="4" t="s">
        <v>11</v>
      </c>
      <c r="F9" s="5" t="s">
        <v>12</v>
      </c>
      <c r="G9" s="52"/>
      <c r="H9" s="56"/>
    </row>
    <row r="10" spans="1:8" ht="15" customHeight="1">
      <c r="A10" s="38" t="s">
        <v>0</v>
      </c>
      <c r="B10" s="39" t="s">
        <v>83</v>
      </c>
      <c r="C10" s="74" t="s">
        <v>84</v>
      </c>
      <c r="D10" s="41" t="s">
        <v>226</v>
      </c>
      <c r="E10" s="42">
        <v>11</v>
      </c>
      <c r="F10" s="42">
        <v>9</v>
      </c>
      <c r="G10" s="42">
        <f aca="true" t="shared" si="0" ref="G10:G33">SUM(E10:F10)</f>
        <v>20</v>
      </c>
      <c r="H10" s="43" t="s">
        <v>0</v>
      </c>
    </row>
    <row r="11" spans="1:8" ht="15" customHeight="1">
      <c r="A11" s="7" t="s">
        <v>232</v>
      </c>
      <c r="B11" s="21" t="s">
        <v>76</v>
      </c>
      <c r="C11" s="23" t="s">
        <v>40</v>
      </c>
      <c r="D11" s="19" t="s">
        <v>226</v>
      </c>
      <c r="E11" s="11">
        <v>11</v>
      </c>
      <c r="F11" s="11">
        <v>8</v>
      </c>
      <c r="G11" s="11">
        <f t="shared" si="0"/>
        <v>19</v>
      </c>
      <c r="H11" s="36" t="s">
        <v>232</v>
      </c>
    </row>
    <row r="12" spans="1:8" ht="15" customHeight="1">
      <c r="A12" s="7" t="s">
        <v>1</v>
      </c>
      <c r="B12" s="21" t="s">
        <v>87</v>
      </c>
      <c r="C12" s="22" t="s">
        <v>36</v>
      </c>
      <c r="D12" s="19" t="s">
        <v>226</v>
      </c>
      <c r="E12" s="11">
        <v>11</v>
      </c>
      <c r="F12" s="11">
        <v>8</v>
      </c>
      <c r="G12" s="11">
        <f t="shared" si="0"/>
        <v>19</v>
      </c>
      <c r="H12" s="36" t="s">
        <v>232</v>
      </c>
    </row>
    <row r="13" spans="1:8" ht="15" customHeight="1">
      <c r="A13" s="7" t="s">
        <v>2</v>
      </c>
      <c r="B13" s="21" t="s">
        <v>89</v>
      </c>
      <c r="C13" s="23" t="s">
        <v>36</v>
      </c>
      <c r="D13" s="19" t="s">
        <v>226</v>
      </c>
      <c r="E13" s="11">
        <v>10</v>
      </c>
      <c r="F13" s="11">
        <v>8</v>
      </c>
      <c r="G13" s="11">
        <f t="shared" si="0"/>
        <v>18</v>
      </c>
      <c r="H13" s="36" t="s">
        <v>2</v>
      </c>
    </row>
    <row r="14" spans="1:8" ht="15" customHeight="1">
      <c r="A14" s="7" t="s">
        <v>233</v>
      </c>
      <c r="B14" s="21" t="s">
        <v>74</v>
      </c>
      <c r="C14" s="23" t="s">
        <v>40</v>
      </c>
      <c r="D14" s="19" t="s">
        <v>226</v>
      </c>
      <c r="E14" s="11">
        <v>10</v>
      </c>
      <c r="F14" s="11">
        <v>7</v>
      </c>
      <c r="G14" s="11">
        <f t="shared" si="0"/>
        <v>17</v>
      </c>
      <c r="H14" s="36" t="s">
        <v>233</v>
      </c>
    </row>
    <row r="15" spans="1:8" ht="15" customHeight="1">
      <c r="A15" s="7" t="s">
        <v>3</v>
      </c>
      <c r="B15" s="21" t="s">
        <v>75</v>
      </c>
      <c r="C15" s="23" t="s">
        <v>40</v>
      </c>
      <c r="D15" s="19" t="s">
        <v>226</v>
      </c>
      <c r="E15" s="11">
        <v>10</v>
      </c>
      <c r="F15" s="11">
        <v>7</v>
      </c>
      <c r="G15" s="11">
        <f t="shared" si="0"/>
        <v>17</v>
      </c>
      <c r="H15" s="36" t="s">
        <v>233</v>
      </c>
    </row>
    <row r="16" spans="1:8" ht="15" customHeight="1">
      <c r="A16" s="9" t="s">
        <v>234</v>
      </c>
      <c r="B16" s="21" t="s">
        <v>95</v>
      </c>
      <c r="C16" s="23" t="s">
        <v>27</v>
      </c>
      <c r="D16" s="19" t="s">
        <v>226</v>
      </c>
      <c r="E16" s="11">
        <v>10</v>
      </c>
      <c r="F16" s="11">
        <v>5</v>
      </c>
      <c r="G16" s="11">
        <f t="shared" si="0"/>
        <v>15</v>
      </c>
      <c r="H16" s="36" t="s">
        <v>234</v>
      </c>
    </row>
    <row r="17" spans="1:8" ht="15" customHeight="1">
      <c r="A17" s="7" t="s">
        <v>4</v>
      </c>
      <c r="B17" s="21" t="s">
        <v>78</v>
      </c>
      <c r="C17" s="23" t="s">
        <v>44</v>
      </c>
      <c r="D17" s="19" t="s">
        <v>226</v>
      </c>
      <c r="E17" s="11">
        <v>11</v>
      </c>
      <c r="F17" s="11">
        <v>3</v>
      </c>
      <c r="G17" s="11">
        <f t="shared" si="0"/>
        <v>14</v>
      </c>
      <c r="H17" s="36" t="s">
        <v>4</v>
      </c>
    </row>
    <row r="18" spans="1:8" ht="15" customHeight="1">
      <c r="A18" s="7" t="s">
        <v>235</v>
      </c>
      <c r="B18" s="21" t="s">
        <v>92</v>
      </c>
      <c r="C18" s="22" t="s">
        <v>61</v>
      </c>
      <c r="D18" s="19" t="s">
        <v>226</v>
      </c>
      <c r="E18" s="11">
        <v>10</v>
      </c>
      <c r="F18" s="11">
        <v>2</v>
      </c>
      <c r="G18" s="11">
        <f t="shared" si="0"/>
        <v>12</v>
      </c>
      <c r="H18" s="36" t="s">
        <v>235</v>
      </c>
    </row>
    <row r="19" spans="1:8" ht="15" customHeight="1">
      <c r="A19" s="7" t="s">
        <v>6</v>
      </c>
      <c r="B19" s="28" t="s">
        <v>72</v>
      </c>
      <c r="C19" s="29" t="s">
        <v>31</v>
      </c>
      <c r="D19" s="19" t="s">
        <v>226</v>
      </c>
      <c r="E19" s="12">
        <v>9</v>
      </c>
      <c r="F19" s="12"/>
      <c r="G19" s="12">
        <f t="shared" si="0"/>
        <v>9</v>
      </c>
      <c r="H19" s="36"/>
    </row>
    <row r="20" spans="1:8" ht="15" customHeight="1">
      <c r="A20" s="9" t="s">
        <v>236</v>
      </c>
      <c r="B20" s="21" t="s">
        <v>88</v>
      </c>
      <c r="C20" s="23" t="s">
        <v>36</v>
      </c>
      <c r="D20" s="19" t="s">
        <v>226</v>
      </c>
      <c r="E20" s="12">
        <v>9</v>
      </c>
      <c r="F20" s="11"/>
      <c r="G20" s="11">
        <f t="shared" si="0"/>
        <v>9</v>
      </c>
      <c r="H20" s="36"/>
    </row>
    <row r="21" spans="1:8" ht="15" customHeight="1">
      <c r="A21" s="9" t="s">
        <v>7</v>
      </c>
      <c r="B21" s="21" t="s">
        <v>93</v>
      </c>
      <c r="C21" s="23" t="s">
        <v>65</v>
      </c>
      <c r="D21" s="19" t="s">
        <v>226</v>
      </c>
      <c r="E21" s="11">
        <v>9</v>
      </c>
      <c r="F21" s="11"/>
      <c r="G21" s="11">
        <f t="shared" si="0"/>
        <v>9</v>
      </c>
      <c r="H21" s="36"/>
    </row>
    <row r="22" spans="1:8" ht="15" customHeight="1">
      <c r="A22" s="7" t="s">
        <v>8</v>
      </c>
      <c r="B22" s="21" t="s">
        <v>94</v>
      </c>
      <c r="C22" s="23" t="s">
        <v>55</v>
      </c>
      <c r="D22" s="19" t="s">
        <v>226</v>
      </c>
      <c r="E22" s="11">
        <v>9</v>
      </c>
      <c r="F22" s="11"/>
      <c r="G22" s="11">
        <f t="shared" si="0"/>
        <v>9</v>
      </c>
      <c r="H22" s="36"/>
    </row>
    <row r="23" spans="1:8" ht="15" customHeight="1">
      <c r="A23" s="7" t="s">
        <v>16</v>
      </c>
      <c r="B23" s="21" t="s">
        <v>73</v>
      </c>
      <c r="C23" s="22" t="s">
        <v>31</v>
      </c>
      <c r="D23" s="19" t="s">
        <v>226</v>
      </c>
      <c r="E23" s="11">
        <v>8</v>
      </c>
      <c r="F23" s="11"/>
      <c r="G23" s="11">
        <f t="shared" si="0"/>
        <v>8</v>
      </c>
      <c r="H23" s="36"/>
    </row>
    <row r="24" spans="1:8" ht="15" customHeight="1">
      <c r="A24" s="9" t="s">
        <v>17</v>
      </c>
      <c r="B24" s="25" t="s">
        <v>77</v>
      </c>
      <c r="C24" s="23" t="s">
        <v>44</v>
      </c>
      <c r="D24" s="19" t="s">
        <v>226</v>
      </c>
      <c r="E24" s="12">
        <v>8</v>
      </c>
      <c r="F24" s="11"/>
      <c r="G24" s="11">
        <f t="shared" si="0"/>
        <v>8</v>
      </c>
      <c r="H24" s="36"/>
    </row>
    <row r="25" spans="1:8" ht="15" customHeight="1">
      <c r="A25" s="9" t="s">
        <v>237</v>
      </c>
      <c r="B25" s="21" t="s">
        <v>91</v>
      </c>
      <c r="C25" s="23" t="s">
        <v>61</v>
      </c>
      <c r="D25" s="19" t="s">
        <v>226</v>
      </c>
      <c r="E25" s="11">
        <v>8</v>
      </c>
      <c r="F25" s="11"/>
      <c r="G25" s="11">
        <f t="shared" si="0"/>
        <v>8</v>
      </c>
      <c r="H25" s="36"/>
    </row>
    <row r="26" spans="1:8" ht="15" customHeight="1">
      <c r="A26" s="7" t="s">
        <v>238</v>
      </c>
      <c r="B26" s="21" t="s">
        <v>86</v>
      </c>
      <c r="C26" s="27" t="s">
        <v>84</v>
      </c>
      <c r="D26" s="19" t="s">
        <v>226</v>
      </c>
      <c r="E26" s="11">
        <v>8</v>
      </c>
      <c r="F26" s="11"/>
      <c r="G26" s="11">
        <f t="shared" si="0"/>
        <v>8</v>
      </c>
      <c r="H26" s="16"/>
    </row>
    <row r="27" spans="1:8" ht="15" customHeight="1">
      <c r="A27" s="7" t="s">
        <v>239</v>
      </c>
      <c r="B27" s="21" t="s">
        <v>81</v>
      </c>
      <c r="C27" s="23" t="s">
        <v>48</v>
      </c>
      <c r="D27" s="19" t="s">
        <v>226</v>
      </c>
      <c r="E27" s="11">
        <v>7</v>
      </c>
      <c r="F27" s="11"/>
      <c r="G27" s="11">
        <f t="shared" si="0"/>
        <v>7</v>
      </c>
      <c r="H27" s="16"/>
    </row>
    <row r="28" spans="1:8" ht="15" customHeight="1">
      <c r="A28" s="9" t="s">
        <v>240</v>
      </c>
      <c r="B28" s="21" t="s">
        <v>82</v>
      </c>
      <c r="C28" s="23" t="s">
        <v>53</v>
      </c>
      <c r="D28" s="19" t="s">
        <v>226</v>
      </c>
      <c r="E28" s="11">
        <v>7</v>
      </c>
      <c r="F28" s="11"/>
      <c r="G28" s="11">
        <f t="shared" si="0"/>
        <v>7</v>
      </c>
      <c r="H28" s="16"/>
    </row>
    <row r="29" spans="1:8" ht="15" customHeight="1">
      <c r="A29" s="9" t="s">
        <v>241</v>
      </c>
      <c r="B29" s="21" t="s">
        <v>79</v>
      </c>
      <c r="C29" s="23" t="s">
        <v>44</v>
      </c>
      <c r="D29" s="19" t="s">
        <v>226</v>
      </c>
      <c r="E29" s="11">
        <v>6</v>
      </c>
      <c r="F29" s="11"/>
      <c r="G29" s="11">
        <f t="shared" si="0"/>
        <v>6</v>
      </c>
      <c r="H29" s="16"/>
    </row>
    <row r="30" spans="1:8" ht="15" customHeight="1">
      <c r="A30" s="9" t="s">
        <v>242</v>
      </c>
      <c r="B30" s="21" t="s">
        <v>90</v>
      </c>
      <c r="C30" s="23" t="s">
        <v>61</v>
      </c>
      <c r="D30" s="19" t="s">
        <v>226</v>
      </c>
      <c r="E30" s="11">
        <v>6</v>
      </c>
      <c r="F30" s="11"/>
      <c r="G30" s="11">
        <f t="shared" si="0"/>
        <v>6</v>
      </c>
      <c r="H30" s="16"/>
    </row>
    <row r="31" spans="1:8" ht="15" customHeight="1">
      <c r="A31" s="7" t="s">
        <v>243</v>
      </c>
      <c r="B31" s="21" t="s">
        <v>85</v>
      </c>
      <c r="C31" s="26" t="s">
        <v>84</v>
      </c>
      <c r="D31" s="19" t="s">
        <v>226</v>
      </c>
      <c r="E31" s="11">
        <v>5</v>
      </c>
      <c r="F31" s="11"/>
      <c r="G31" s="11">
        <f t="shared" si="0"/>
        <v>5</v>
      </c>
      <c r="H31" s="16"/>
    </row>
    <row r="32" spans="1:8" ht="15" customHeight="1">
      <c r="A32" s="9" t="s">
        <v>244</v>
      </c>
      <c r="B32" s="21" t="s">
        <v>80</v>
      </c>
      <c r="C32" s="23" t="s">
        <v>48</v>
      </c>
      <c r="D32" s="19" t="s">
        <v>226</v>
      </c>
      <c r="E32" s="11">
        <v>4</v>
      </c>
      <c r="F32" s="11"/>
      <c r="G32" s="11">
        <f t="shared" si="0"/>
        <v>4</v>
      </c>
      <c r="H32" s="16"/>
    </row>
    <row r="33" spans="1:8" ht="15" customHeight="1">
      <c r="A33" s="9"/>
      <c r="B33" s="14"/>
      <c r="C33" s="14"/>
      <c r="D33" s="8"/>
      <c r="E33" s="11"/>
      <c r="F33" s="11"/>
      <c r="G33" s="11">
        <f t="shared" si="0"/>
        <v>0</v>
      </c>
      <c r="H33" s="16"/>
    </row>
    <row r="35" ht="12.75">
      <c r="E35" t="s">
        <v>227</v>
      </c>
    </row>
  </sheetData>
  <sheetProtection/>
  <mergeCells count="11">
    <mergeCell ref="B8:B9"/>
    <mergeCell ref="C8:C9"/>
    <mergeCell ref="A8:A9"/>
    <mergeCell ref="H8:H9"/>
    <mergeCell ref="G8:G9"/>
    <mergeCell ref="E8:F8"/>
    <mergeCell ref="D8:D9"/>
    <mergeCell ref="A4:H4"/>
    <mergeCell ref="A1:H1"/>
    <mergeCell ref="A2:H2"/>
    <mergeCell ref="A6:H6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CVC Domino</cp:lastModifiedBy>
  <cp:lastPrinted>2010-04-01T08:11:15Z</cp:lastPrinted>
  <dcterms:created xsi:type="dcterms:W3CDTF">2001-01-31T06:52:17Z</dcterms:created>
  <dcterms:modified xsi:type="dcterms:W3CDTF">2019-03-29T08:27:40Z</dcterms:modified>
  <cp:category/>
  <cp:version/>
  <cp:contentType/>
  <cp:contentStatus/>
</cp:coreProperties>
</file>